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slicers/slicer3.xml" ContentType="application/vnd.ms-excel.slicer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Statistikk\Web\Web_2019\"/>
    </mc:Choice>
  </mc:AlternateContent>
  <xr:revisionPtr revIDLastSave="0" documentId="13_ncr:1_{4B8FB731-01C4-437E-8523-A246A4778992}" xr6:coauthVersionLast="43" xr6:coauthVersionMax="43" xr10:uidLastSave="{00000000-0000-0000-0000-000000000000}"/>
  <workbookProtection workbookAlgorithmName="SHA-512" workbookHashValue="6oLM4Ao/g2BMB4M7HutJ03oV4me4VeDOkH41P0faSuKH1ZAYD6w7zZOg2d2gxP5KTFOe/BlxH0SsLYMH+wLCxw==" workbookSaltValue="BgzCdDRcOj7whDGpCPFnlQ==" workbookSpinCount="100000" lockStructure="1"/>
  <bookViews>
    <workbookView xWindow="2865" yWindow="2325" windowWidth="21600" windowHeight="11775" tabRatio="680" xr2:uid="{00000000-000D-0000-FFFF-FFFF00000000}"/>
  </bookViews>
  <sheets>
    <sheet name="Om talla" sheetId="8" r:id="rId1"/>
    <sheet name="Dia_Fordeling" sheetId="9" r:id="rId2"/>
    <sheet name="Dia_kommuner" sheetId="10" r:id="rId3"/>
    <sheet name="Tab_arealkategorier" sheetId="11" r:id="rId4"/>
    <sheet name="Tab_fylke" sheetId="12" r:id="rId5"/>
    <sheet name="Tab_fylke2" sheetId="14" state="hidden" r:id="rId6"/>
    <sheet name="P_T_arealkategorier" sheetId="6" state="hidden" r:id="rId7"/>
    <sheet name="P_d_fordeling" sheetId="4" state="hidden" r:id="rId8"/>
    <sheet name="P_kom_t" sheetId="5" state="hidden" r:id="rId9"/>
    <sheet name="P_fylker" sheetId="7" state="hidden" r:id="rId10"/>
  </sheets>
  <definedNames>
    <definedName name="Slicer_arealkategori">#N/A</definedName>
    <definedName name="Slicer_fylke">#N/A</definedName>
    <definedName name="Slicer_fylke_og_nr">#N/A</definedName>
    <definedName name="Slicer_fylke1">#N/A</definedName>
    <definedName name="Slicer_kommune_og_nr">#N/A</definedName>
    <definedName name="_xlnm.Print_Area" localSheetId="1">Dia_Fordeling!$B$2:$N$28</definedName>
    <definedName name="_xlnm.Print_Area" localSheetId="2">Dia_kommuner!$B$2:$Q$50</definedName>
    <definedName name="_xlnm.Print_Area" localSheetId="3">Tab_arealkategorier!$B$2:$T$50</definedName>
  </definedNames>
  <calcPr calcId="191029"/>
  <pivotCaches>
    <pivotCache cacheId="0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1" l="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B7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B79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B83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B84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B85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B86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B87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B88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B89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B91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B94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B99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B100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B101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B10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B103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B105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B106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B107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B108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B109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B110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B111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B113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B114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B115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B116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B117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B118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B119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B120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B121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B122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B123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B124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B125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B126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B127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B128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B129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B130" i="11"/>
  <c r="C130" i="11"/>
  <c r="D130" i="11"/>
  <c r="E130" i="11"/>
  <c r="F130" i="11"/>
  <c r="G130" i="11"/>
  <c r="H130" i="11"/>
  <c r="I130" i="11"/>
  <c r="J130" i="11"/>
  <c r="K130" i="11"/>
  <c r="L130" i="11"/>
  <c r="M130" i="11"/>
  <c r="N130" i="11"/>
  <c r="O130" i="11"/>
  <c r="P130" i="11"/>
  <c r="Q130" i="11"/>
  <c r="R130" i="11"/>
  <c r="S130" i="11"/>
  <c r="T130" i="11"/>
  <c r="B131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B132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B133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B134" i="11"/>
  <c r="C134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R134" i="11"/>
  <c r="S134" i="11"/>
  <c r="T134" i="11"/>
  <c r="B135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B136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B137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B138" i="11"/>
  <c r="C138" i="11"/>
  <c r="D138" i="11"/>
  <c r="E138" i="11"/>
  <c r="F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B139" i="11"/>
  <c r="C139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B140" i="11"/>
  <c r="C140" i="11"/>
  <c r="D140" i="11"/>
  <c r="E140" i="11"/>
  <c r="F140" i="11"/>
  <c r="G140" i="11"/>
  <c r="H140" i="11"/>
  <c r="I140" i="11"/>
  <c r="J140" i="11"/>
  <c r="K140" i="11"/>
  <c r="L140" i="11"/>
  <c r="M140" i="11"/>
  <c r="N140" i="11"/>
  <c r="O140" i="11"/>
  <c r="P140" i="11"/>
  <c r="Q140" i="11"/>
  <c r="R140" i="11"/>
  <c r="S140" i="11"/>
  <c r="T140" i="11"/>
  <c r="B141" i="11"/>
  <c r="C141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P141" i="11"/>
  <c r="Q141" i="11"/>
  <c r="R141" i="11"/>
  <c r="S141" i="11"/>
  <c r="T141" i="11"/>
  <c r="B142" i="11"/>
  <c r="C142" i="11"/>
  <c r="D142" i="11"/>
  <c r="E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R142" i="11"/>
  <c r="S142" i="11"/>
  <c r="T142" i="11"/>
  <c r="B143" i="11"/>
  <c r="C143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P143" i="11"/>
  <c r="Q143" i="11"/>
  <c r="R143" i="11"/>
  <c r="S143" i="11"/>
  <c r="T143" i="11"/>
  <c r="B144" i="11"/>
  <c r="C144" i="1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B145" i="11"/>
  <c r="C145" i="11"/>
  <c r="D145" i="11"/>
  <c r="E145" i="11"/>
  <c r="F145" i="11"/>
  <c r="G145" i="11"/>
  <c r="H145" i="11"/>
  <c r="I145" i="11"/>
  <c r="J145" i="11"/>
  <c r="K145" i="11"/>
  <c r="L145" i="11"/>
  <c r="M145" i="11"/>
  <c r="N145" i="11"/>
  <c r="O145" i="11"/>
  <c r="P145" i="11"/>
  <c r="Q145" i="11"/>
  <c r="R145" i="11"/>
  <c r="S145" i="11"/>
  <c r="T145" i="11"/>
  <c r="B146" i="11"/>
  <c r="C146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B147" i="11"/>
  <c r="C147" i="11"/>
  <c r="D147" i="11"/>
  <c r="E147" i="11"/>
  <c r="F147" i="11"/>
  <c r="G147" i="11"/>
  <c r="H147" i="11"/>
  <c r="I147" i="11"/>
  <c r="J147" i="11"/>
  <c r="K147" i="11"/>
  <c r="L147" i="11"/>
  <c r="M147" i="11"/>
  <c r="N147" i="11"/>
  <c r="O147" i="11"/>
  <c r="P147" i="11"/>
  <c r="Q147" i="11"/>
  <c r="R147" i="11"/>
  <c r="S147" i="11"/>
  <c r="T147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B149" i="11"/>
  <c r="C149" i="11"/>
  <c r="D149" i="11"/>
  <c r="E149" i="11"/>
  <c r="F149" i="11"/>
  <c r="G149" i="11"/>
  <c r="H149" i="11"/>
  <c r="I149" i="11"/>
  <c r="J149" i="11"/>
  <c r="K149" i="11"/>
  <c r="L149" i="11"/>
  <c r="M149" i="11"/>
  <c r="N149" i="11"/>
  <c r="O149" i="11"/>
  <c r="P149" i="11"/>
  <c r="Q149" i="11"/>
  <c r="R149" i="11"/>
  <c r="S149" i="11"/>
  <c r="T149" i="11"/>
  <c r="B150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B151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O151" i="11"/>
  <c r="P151" i="11"/>
  <c r="Q151" i="11"/>
  <c r="R151" i="11"/>
  <c r="S151" i="11"/>
  <c r="T151" i="11"/>
  <c r="B152" i="11"/>
  <c r="C152" i="11"/>
  <c r="D152" i="11"/>
  <c r="E152" i="11"/>
  <c r="F152" i="11"/>
  <c r="G152" i="11"/>
  <c r="H152" i="11"/>
  <c r="I152" i="11"/>
  <c r="J152" i="11"/>
  <c r="K152" i="11"/>
  <c r="L152" i="11"/>
  <c r="M152" i="11"/>
  <c r="N152" i="11"/>
  <c r="O152" i="11"/>
  <c r="P152" i="11"/>
  <c r="Q152" i="11"/>
  <c r="R152" i="11"/>
  <c r="S152" i="11"/>
  <c r="T152" i="11"/>
  <c r="B153" i="1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B154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P154" i="11"/>
  <c r="Q154" i="11"/>
  <c r="R154" i="11"/>
  <c r="S154" i="11"/>
  <c r="T154" i="11"/>
  <c r="B155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B156" i="11"/>
  <c r="C156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T156" i="11"/>
  <c r="B157" i="11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B158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B159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B160" i="11"/>
  <c r="C160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B161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P161" i="11"/>
  <c r="Q161" i="11"/>
  <c r="R161" i="11"/>
  <c r="S161" i="11"/>
  <c r="T161" i="11"/>
  <c r="B162" i="11"/>
  <c r="C162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B163" i="11"/>
  <c r="C163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B164" i="11"/>
  <c r="C164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B165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B166" i="11"/>
  <c r="C166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P166" i="11"/>
  <c r="Q166" i="11"/>
  <c r="R166" i="11"/>
  <c r="S166" i="11"/>
  <c r="T166" i="11"/>
  <c r="B167" i="11"/>
  <c r="C167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B168" i="11"/>
  <c r="C168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P168" i="11"/>
  <c r="Q168" i="11"/>
  <c r="R168" i="11"/>
  <c r="S168" i="11"/>
  <c r="T168" i="11"/>
  <c r="B169" i="11"/>
  <c r="C169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B170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B171" i="11"/>
  <c r="C171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B172" i="11"/>
  <c r="C172" i="11"/>
  <c r="D172" i="11"/>
  <c r="E172" i="11"/>
  <c r="F172" i="11"/>
  <c r="G172" i="11"/>
  <c r="H172" i="11"/>
  <c r="I172" i="11"/>
  <c r="J172" i="11"/>
  <c r="K172" i="11"/>
  <c r="L172" i="11"/>
  <c r="M172" i="11"/>
  <c r="N172" i="11"/>
  <c r="O172" i="11"/>
  <c r="P172" i="11"/>
  <c r="Q172" i="11"/>
  <c r="R172" i="11"/>
  <c r="S172" i="11"/>
  <c r="T172" i="11"/>
  <c r="B173" i="11"/>
  <c r="C173" i="11"/>
  <c r="D173" i="11"/>
  <c r="E173" i="11"/>
  <c r="F173" i="11"/>
  <c r="G173" i="11"/>
  <c r="H173" i="11"/>
  <c r="I173" i="11"/>
  <c r="J173" i="11"/>
  <c r="K173" i="11"/>
  <c r="L173" i="11"/>
  <c r="M173" i="11"/>
  <c r="N173" i="11"/>
  <c r="O173" i="11"/>
  <c r="P173" i="11"/>
  <c r="Q173" i="11"/>
  <c r="R173" i="11"/>
  <c r="S173" i="11"/>
  <c r="T173" i="11"/>
  <c r="B174" i="11"/>
  <c r="C174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P174" i="11"/>
  <c r="Q174" i="11"/>
  <c r="R174" i="11"/>
  <c r="S174" i="11"/>
  <c r="T174" i="11"/>
  <c r="B175" i="11"/>
  <c r="C175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P175" i="11"/>
  <c r="Q175" i="11"/>
  <c r="R175" i="11"/>
  <c r="S175" i="11"/>
  <c r="T175" i="11"/>
  <c r="B176" i="11"/>
  <c r="C176" i="11"/>
  <c r="D176" i="11"/>
  <c r="E176" i="11"/>
  <c r="F176" i="11"/>
  <c r="G176" i="11"/>
  <c r="H176" i="11"/>
  <c r="I176" i="11"/>
  <c r="J176" i="11"/>
  <c r="K176" i="11"/>
  <c r="L176" i="11"/>
  <c r="M176" i="11"/>
  <c r="N176" i="11"/>
  <c r="O176" i="11"/>
  <c r="P176" i="11"/>
  <c r="Q176" i="11"/>
  <c r="R176" i="11"/>
  <c r="S176" i="11"/>
  <c r="T176" i="11"/>
  <c r="B177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P177" i="11"/>
  <c r="Q177" i="11"/>
  <c r="R177" i="11"/>
  <c r="S177" i="11"/>
  <c r="T177" i="11"/>
  <c r="B178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P178" i="11"/>
  <c r="Q178" i="11"/>
  <c r="R178" i="11"/>
  <c r="S178" i="11"/>
  <c r="T178" i="11"/>
  <c r="B179" i="11"/>
  <c r="C179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P179" i="11"/>
  <c r="Q179" i="11"/>
  <c r="R179" i="11"/>
  <c r="S179" i="11"/>
  <c r="T179" i="11"/>
  <c r="B180" i="11"/>
  <c r="C180" i="11"/>
  <c r="D180" i="11"/>
  <c r="E180" i="11"/>
  <c r="F180" i="11"/>
  <c r="G180" i="11"/>
  <c r="H180" i="11"/>
  <c r="I180" i="11"/>
  <c r="J180" i="11"/>
  <c r="K180" i="11"/>
  <c r="L180" i="11"/>
  <c r="M180" i="11"/>
  <c r="N180" i="11"/>
  <c r="O180" i="11"/>
  <c r="P180" i="11"/>
  <c r="Q180" i="11"/>
  <c r="R180" i="11"/>
  <c r="S180" i="11"/>
  <c r="T180" i="11"/>
  <c r="B181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R181" i="11"/>
  <c r="S181" i="11"/>
  <c r="T181" i="11"/>
  <c r="B182" i="11"/>
  <c r="C182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P182" i="11"/>
  <c r="Q182" i="11"/>
  <c r="R182" i="11"/>
  <c r="S182" i="11"/>
  <c r="T182" i="11"/>
  <c r="B183" i="11"/>
  <c r="C183" i="1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P183" i="11"/>
  <c r="Q183" i="11"/>
  <c r="R183" i="11"/>
  <c r="S183" i="11"/>
  <c r="T183" i="11"/>
  <c r="B184" i="11"/>
  <c r="C184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B185" i="11"/>
  <c r="C185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B186" i="11"/>
  <c r="C186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P186" i="11"/>
  <c r="Q186" i="11"/>
  <c r="R186" i="11"/>
  <c r="S186" i="11"/>
  <c r="T186" i="11"/>
  <c r="B187" i="11"/>
  <c r="C187" i="11"/>
  <c r="D187" i="11"/>
  <c r="E187" i="11"/>
  <c r="F187" i="11"/>
  <c r="G187" i="11"/>
  <c r="H187" i="11"/>
  <c r="I187" i="11"/>
  <c r="J187" i="11"/>
  <c r="K187" i="11"/>
  <c r="L187" i="11"/>
  <c r="M187" i="11"/>
  <c r="N187" i="11"/>
  <c r="O187" i="11"/>
  <c r="P187" i="11"/>
  <c r="Q187" i="11"/>
  <c r="R187" i="11"/>
  <c r="S187" i="11"/>
  <c r="T187" i="11"/>
  <c r="B188" i="11"/>
  <c r="C188" i="11"/>
  <c r="D188" i="11"/>
  <c r="E188" i="11"/>
  <c r="F188" i="11"/>
  <c r="G188" i="11"/>
  <c r="H188" i="11"/>
  <c r="I188" i="11"/>
  <c r="J188" i="11"/>
  <c r="K188" i="11"/>
  <c r="L188" i="11"/>
  <c r="M188" i="11"/>
  <c r="N188" i="11"/>
  <c r="O188" i="11"/>
  <c r="P188" i="11"/>
  <c r="Q188" i="11"/>
  <c r="R188" i="11"/>
  <c r="S188" i="11"/>
  <c r="T188" i="11"/>
  <c r="B189" i="11"/>
  <c r="C189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B190" i="11"/>
  <c r="C190" i="11"/>
  <c r="D190" i="11"/>
  <c r="E190" i="11"/>
  <c r="F190" i="11"/>
  <c r="G190" i="11"/>
  <c r="H190" i="11"/>
  <c r="I190" i="11"/>
  <c r="J190" i="11"/>
  <c r="K190" i="11"/>
  <c r="L190" i="11"/>
  <c r="M190" i="11"/>
  <c r="N190" i="11"/>
  <c r="O190" i="11"/>
  <c r="P190" i="11"/>
  <c r="Q190" i="11"/>
  <c r="R190" i="11"/>
  <c r="S190" i="11"/>
  <c r="T190" i="11"/>
  <c r="B191" i="11"/>
  <c r="C191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B192" i="11"/>
  <c r="C192" i="11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P192" i="11"/>
  <c r="Q192" i="11"/>
  <c r="R192" i="11"/>
  <c r="S192" i="11"/>
  <c r="T192" i="11"/>
  <c r="B193" i="11"/>
  <c r="C193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B194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O194" i="11"/>
  <c r="P194" i="11"/>
  <c r="Q194" i="11"/>
  <c r="R194" i="11"/>
  <c r="S194" i="11"/>
  <c r="T194" i="11"/>
  <c r="B195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B196" i="11"/>
  <c r="C196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B197" i="11"/>
  <c r="C197" i="11"/>
  <c r="D197" i="11"/>
  <c r="E197" i="11"/>
  <c r="F197" i="11"/>
  <c r="G197" i="11"/>
  <c r="H197" i="11"/>
  <c r="I197" i="11"/>
  <c r="J197" i="11"/>
  <c r="K197" i="11"/>
  <c r="L197" i="11"/>
  <c r="M197" i="11"/>
  <c r="N197" i="11"/>
  <c r="O197" i="11"/>
  <c r="P197" i="11"/>
  <c r="Q197" i="11"/>
  <c r="R197" i="11"/>
  <c r="S197" i="11"/>
  <c r="T197" i="11"/>
  <c r="B198" i="11"/>
  <c r="C198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B199" i="11"/>
  <c r="C199" i="11"/>
  <c r="D199" i="11"/>
  <c r="E199" i="11"/>
  <c r="F199" i="11"/>
  <c r="G199" i="11"/>
  <c r="H199" i="11"/>
  <c r="I199" i="11"/>
  <c r="J199" i="11"/>
  <c r="K199" i="11"/>
  <c r="L199" i="11"/>
  <c r="M199" i="11"/>
  <c r="N199" i="11"/>
  <c r="O199" i="11"/>
  <c r="P199" i="11"/>
  <c r="Q199" i="11"/>
  <c r="R199" i="11"/>
  <c r="S199" i="11"/>
  <c r="T199" i="11"/>
  <c r="B200" i="11"/>
  <c r="C200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B201" i="11"/>
  <c r="C201" i="11"/>
  <c r="D201" i="11"/>
  <c r="E201" i="11"/>
  <c r="F201" i="11"/>
  <c r="G201" i="11"/>
  <c r="H201" i="11"/>
  <c r="I201" i="11"/>
  <c r="J201" i="11"/>
  <c r="K201" i="11"/>
  <c r="L201" i="11"/>
  <c r="M201" i="11"/>
  <c r="N201" i="11"/>
  <c r="O201" i="11"/>
  <c r="P201" i="11"/>
  <c r="Q201" i="11"/>
  <c r="R201" i="11"/>
  <c r="S201" i="11"/>
  <c r="T201" i="11"/>
  <c r="B202" i="11"/>
  <c r="C202" i="11"/>
  <c r="D202" i="11"/>
  <c r="E202" i="11"/>
  <c r="F202" i="11"/>
  <c r="G202" i="11"/>
  <c r="H202" i="11"/>
  <c r="I202" i="11"/>
  <c r="J202" i="11"/>
  <c r="K202" i="11"/>
  <c r="L202" i="11"/>
  <c r="M202" i="11"/>
  <c r="N202" i="11"/>
  <c r="O202" i="11"/>
  <c r="P202" i="11"/>
  <c r="Q202" i="11"/>
  <c r="R202" i="11"/>
  <c r="S202" i="11"/>
  <c r="T202" i="11"/>
  <c r="B203" i="11"/>
  <c r="C203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P203" i="11"/>
  <c r="Q203" i="11"/>
  <c r="R203" i="11"/>
  <c r="S203" i="11"/>
  <c r="T203" i="11"/>
  <c r="B204" i="11"/>
  <c r="C204" i="11"/>
  <c r="D204" i="11"/>
  <c r="E204" i="11"/>
  <c r="F204" i="11"/>
  <c r="G204" i="11"/>
  <c r="H204" i="11"/>
  <c r="I204" i="11"/>
  <c r="J204" i="11"/>
  <c r="K204" i="11"/>
  <c r="L204" i="11"/>
  <c r="M204" i="11"/>
  <c r="N204" i="11"/>
  <c r="O204" i="11"/>
  <c r="P204" i="11"/>
  <c r="Q204" i="11"/>
  <c r="R204" i="11"/>
  <c r="S204" i="11"/>
  <c r="T204" i="11"/>
  <c r="B205" i="11"/>
  <c r="C205" i="11"/>
  <c r="D205" i="11"/>
  <c r="E205" i="11"/>
  <c r="F205" i="11"/>
  <c r="G205" i="11"/>
  <c r="H205" i="11"/>
  <c r="I205" i="11"/>
  <c r="J205" i="11"/>
  <c r="K205" i="11"/>
  <c r="L205" i="11"/>
  <c r="M205" i="11"/>
  <c r="N205" i="11"/>
  <c r="O205" i="11"/>
  <c r="P205" i="11"/>
  <c r="Q205" i="11"/>
  <c r="R205" i="11"/>
  <c r="S205" i="11"/>
  <c r="T205" i="11"/>
  <c r="B206" i="11"/>
  <c r="C206" i="11"/>
  <c r="D206" i="11"/>
  <c r="E206" i="11"/>
  <c r="F206" i="11"/>
  <c r="G206" i="11"/>
  <c r="H206" i="11"/>
  <c r="I206" i="11"/>
  <c r="J206" i="11"/>
  <c r="K206" i="11"/>
  <c r="L206" i="11"/>
  <c r="M206" i="11"/>
  <c r="N206" i="11"/>
  <c r="O206" i="11"/>
  <c r="P206" i="11"/>
  <c r="Q206" i="11"/>
  <c r="R206" i="11"/>
  <c r="S206" i="11"/>
  <c r="T206" i="11"/>
  <c r="B207" i="11"/>
  <c r="C207" i="11"/>
  <c r="D207" i="11"/>
  <c r="E207" i="11"/>
  <c r="F207" i="11"/>
  <c r="G207" i="11"/>
  <c r="H207" i="11"/>
  <c r="I207" i="11"/>
  <c r="J207" i="11"/>
  <c r="K207" i="11"/>
  <c r="L207" i="11"/>
  <c r="M207" i="11"/>
  <c r="N207" i="11"/>
  <c r="O207" i="11"/>
  <c r="P207" i="11"/>
  <c r="Q207" i="11"/>
  <c r="R207" i="11"/>
  <c r="S207" i="11"/>
  <c r="T207" i="11"/>
  <c r="B208" i="11"/>
  <c r="C208" i="11"/>
  <c r="D208" i="11"/>
  <c r="E208" i="11"/>
  <c r="F208" i="11"/>
  <c r="G208" i="11"/>
  <c r="H208" i="11"/>
  <c r="I208" i="11"/>
  <c r="J208" i="11"/>
  <c r="K208" i="11"/>
  <c r="L208" i="11"/>
  <c r="M208" i="11"/>
  <c r="N208" i="11"/>
  <c r="O208" i="11"/>
  <c r="P208" i="11"/>
  <c r="Q208" i="11"/>
  <c r="R208" i="11"/>
  <c r="S208" i="11"/>
  <c r="T208" i="11"/>
  <c r="B209" i="11"/>
  <c r="C209" i="11"/>
  <c r="D209" i="11"/>
  <c r="E209" i="11"/>
  <c r="F209" i="11"/>
  <c r="G209" i="11"/>
  <c r="H209" i="11"/>
  <c r="I209" i="11"/>
  <c r="J209" i="11"/>
  <c r="K209" i="11"/>
  <c r="L209" i="11"/>
  <c r="M209" i="11"/>
  <c r="N209" i="11"/>
  <c r="O209" i="11"/>
  <c r="P209" i="11"/>
  <c r="Q209" i="11"/>
  <c r="R209" i="11"/>
  <c r="S209" i="11"/>
  <c r="T209" i="11"/>
  <c r="B210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P210" i="11"/>
  <c r="Q210" i="11"/>
  <c r="R210" i="11"/>
  <c r="S210" i="11"/>
  <c r="T210" i="11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P211" i="11"/>
  <c r="Q211" i="11"/>
  <c r="R211" i="11"/>
  <c r="S211" i="11"/>
  <c r="T211" i="11"/>
  <c r="B212" i="1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P212" i="11"/>
  <c r="Q212" i="11"/>
  <c r="R212" i="11"/>
  <c r="S212" i="11"/>
  <c r="T212" i="11"/>
  <c r="B213" i="11"/>
  <c r="C213" i="11"/>
  <c r="D213" i="11"/>
  <c r="E213" i="11"/>
  <c r="F213" i="11"/>
  <c r="G213" i="11"/>
  <c r="H213" i="11"/>
  <c r="I213" i="11"/>
  <c r="J213" i="11"/>
  <c r="K213" i="11"/>
  <c r="L213" i="11"/>
  <c r="M213" i="11"/>
  <c r="N213" i="11"/>
  <c r="O213" i="11"/>
  <c r="P213" i="11"/>
  <c r="Q213" i="11"/>
  <c r="R213" i="11"/>
  <c r="S213" i="11"/>
  <c r="T213" i="11"/>
  <c r="B214" i="11"/>
  <c r="C214" i="11"/>
  <c r="D214" i="11"/>
  <c r="E214" i="11"/>
  <c r="F214" i="11"/>
  <c r="G214" i="11"/>
  <c r="H214" i="11"/>
  <c r="I214" i="11"/>
  <c r="J214" i="11"/>
  <c r="K214" i="11"/>
  <c r="L214" i="11"/>
  <c r="M214" i="11"/>
  <c r="N214" i="11"/>
  <c r="O214" i="11"/>
  <c r="P214" i="11"/>
  <c r="Q214" i="11"/>
  <c r="R214" i="11"/>
  <c r="S214" i="11"/>
  <c r="T214" i="11"/>
  <c r="B215" i="11"/>
  <c r="C215" i="11"/>
  <c r="D215" i="11"/>
  <c r="E215" i="11"/>
  <c r="F215" i="11"/>
  <c r="G215" i="11"/>
  <c r="H215" i="11"/>
  <c r="I215" i="11"/>
  <c r="J215" i="11"/>
  <c r="K215" i="11"/>
  <c r="L215" i="11"/>
  <c r="M215" i="11"/>
  <c r="N215" i="11"/>
  <c r="O215" i="11"/>
  <c r="P215" i="11"/>
  <c r="Q215" i="11"/>
  <c r="R215" i="11"/>
  <c r="S215" i="11"/>
  <c r="T215" i="11"/>
  <c r="B216" i="11"/>
  <c r="C216" i="11"/>
  <c r="D216" i="11"/>
  <c r="E216" i="11"/>
  <c r="F216" i="11"/>
  <c r="G216" i="11"/>
  <c r="H216" i="11"/>
  <c r="I216" i="11"/>
  <c r="J216" i="11"/>
  <c r="K216" i="11"/>
  <c r="L216" i="11"/>
  <c r="M216" i="11"/>
  <c r="N216" i="11"/>
  <c r="O216" i="11"/>
  <c r="P216" i="11"/>
  <c r="Q216" i="11"/>
  <c r="R216" i="11"/>
  <c r="S216" i="11"/>
  <c r="T216" i="11"/>
  <c r="B217" i="11"/>
  <c r="C217" i="11"/>
  <c r="D217" i="11"/>
  <c r="E217" i="11"/>
  <c r="F217" i="11"/>
  <c r="G217" i="11"/>
  <c r="H217" i="11"/>
  <c r="I217" i="11"/>
  <c r="J217" i="11"/>
  <c r="K217" i="11"/>
  <c r="L217" i="11"/>
  <c r="M217" i="11"/>
  <c r="N217" i="11"/>
  <c r="O217" i="11"/>
  <c r="P217" i="11"/>
  <c r="Q217" i="11"/>
  <c r="R217" i="11"/>
  <c r="S217" i="11"/>
  <c r="T217" i="11"/>
  <c r="B218" i="11"/>
  <c r="C218" i="11"/>
  <c r="D218" i="11"/>
  <c r="E218" i="11"/>
  <c r="F218" i="11"/>
  <c r="G218" i="11"/>
  <c r="H218" i="11"/>
  <c r="I218" i="11"/>
  <c r="J218" i="11"/>
  <c r="K218" i="11"/>
  <c r="L218" i="11"/>
  <c r="M218" i="11"/>
  <c r="N218" i="11"/>
  <c r="O218" i="11"/>
  <c r="P218" i="11"/>
  <c r="Q218" i="11"/>
  <c r="R218" i="11"/>
  <c r="S218" i="11"/>
  <c r="T218" i="11"/>
  <c r="B219" i="11"/>
  <c r="C219" i="11"/>
  <c r="D219" i="11"/>
  <c r="E219" i="11"/>
  <c r="F219" i="11"/>
  <c r="G219" i="11"/>
  <c r="H219" i="11"/>
  <c r="I219" i="11"/>
  <c r="J219" i="11"/>
  <c r="K219" i="11"/>
  <c r="L219" i="11"/>
  <c r="M219" i="11"/>
  <c r="N219" i="11"/>
  <c r="O219" i="11"/>
  <c r="P219" i="11"/>
  <c r="Q219" i="11"/>
  <c r="R219" i="11"/>
  <c r="S219" i="11"/>
  <c r="T219" i="11"/>
  <c r="B220" i="11"/>
  <c r="C220" i="11"/>
  <c r="D220" i="11"/>
  <c r="E220" i="11"/>
  <c r="F220" i="11"/>
  <c r="G220" i="11"/>
  <c r="H220" i="11"/>
  <c r="I220" i="11"/>
  <c r="J220" i="11"/>
  <c r="K220" i="11"/>
  <c r="L220" i="11"/>
  <c r="M220" i="11"/>
  <c r="N220" i="11"/>
  <c r="O220" i="11"/>
  <c r="P220" i="11"/>
  <c r="Q220" i="11"/>
  <c r="R220" i="11"/>
  <c r="S220" i="11"/>
  <c r="T220" i="11"/>
  <c r="B221" i="11"/>
  <c r="C221" i="11"/>
  <c r="D221" i="11"/>
  <c r="E221" i="11"/>
  <c r="F221" i="11"/>
  <c r="G221" i="11"/>
  <c r="H221" i="11"/>
  <c r="I221" i="11"/>
  <c r="J221" i="11"/>
  <c r="K221" i="11"/>
  <c r="L221" i="11"/>
  <c r="M221" i="11"/>
  <c r="N221" i="11"/>
  <c r="O221" i="11"/>
  <c r="P221" i="11"/>
  <c r="Q221" i="11"/>
  <c r="R221" i="11"/>
  <c r="S221" i="11"/>
  <c r="T221" i="11"/>
  <c r="B222" i="11"/>
  <c r="C222" i="11"/>
  <c r="D222" i="11"/>
  <c r="E222" i="11"/>
  <c r="F222" i="11"/>
  <c r="G222" i="11"/>
  <c r="H222" i="11"/>
  <c r="I222" i="11"/>
  <c r="J222" i="11"/>
  <c r="K222" i="11"/>
  <c r="L222" i="11"/>
  <c r="M222" i="11"/>
  <c r="N222" i="11"/>
  <c r="O222" i="11"/>
  <c r="P222" i="11"/>
  <c r="Q222" i="11"/>
  <c r="R222" i="11"/>
  <c r="S222" i="11"/>
  <c r="T222" i="11"/>
  <c r="B223" i="11"/>
  <c r="C223" i="11"/>
  <c r="D223" i="11"/>
  <c r="E223" i="11"/>
  <c r="F223" i="11"/>
  <c r="G223" i="11"/>
  <c r="H223" i="11"/>
  <c r="I223" i="11"/>
  <c r="J223" i="11"/>
  <c r="K223" i="11"/>
  <c r="L223" i="11"/>
  <c r="M223" i="11"/>
  <c r="N223" i="11"/>
  <c r="O223" i="11"/>
  <c r="P223" i="11"/>
  <c r="Q223" i="11"/>
  <c r="R223" i="11"/>
  <c r="S223" i="11"/>
  <c r="T223" i="11"/>
  <c r="B224" i="11"/>
  <c r="C224" i="11"/>
  <c r="D224" i="11"/>
  <c r="E224" i="11"/>
  <c r="F224" i="11"/>
  <c r="G224" i="11"/>
  <c r="H224" i="11"/>
  <c r="I224" i="11"/>
  <c r="J224" i="11"/>
  <c r="K224" i="11"/>
  <c r="L224" i="11"/>
  <c r="M224" i="11"/>
  <c r="N224" i="11"/>
  <c r="O224" i="11"/>
  <c r="P224" i="11"/>
  <c r="Q224" i="11"/>
  <c r="R224" i="11"/>
  <c r="S224" i="11"/>
  <c r="T224" i="11"/>
  <c r="B225" i="11"/>
  <c r="C225" i="11"/>
  <c r="D225" i="11"/>
  <c r="E225" i="11"/>
  <c r="F225" i="11"/>
  <c r="G225" i="11"/>
  <c r="H225" i="11"/>
  <c r="I225" i="11"/>
  <c r="J225" i="11"/>
  <c r="K225" i="11"/>
  <c r="L225" i="11"/>
  <c r="M225" i="11"/>
  <c r="N225" i="11"/>
  <c r="O225" i="11"/>
  <c r="P225" i="11"/>
  <c r="Q225" i="11"/>
  <c r="R225" i="11"/>
  <c r="S225" i="11"/>
  <c r="T225" i="11"/>
  <c r="B226" i="11"/>
  <c r="C226" i="11"/>
  <c r="D226" i="11"/>
  <c r="E226" i="11"/>
  <c r="F226" i="11"/>
  <c r="G226" i="11"/>
  <c r="H226" i="11"/>
  <c r="I226" i="11"/>
  <c r="J226" i="11"/>
  <c r="K226" i="11"/>
  <c r="L226" i="11"/>
  <c r="M226" i="11"/>
  <c r="N226" i="11"/>
  <c r="O226" i="11"/>
  <c r="P226" i="11"/>
  <c r="Q226" i="11"/>
  <c r="R226" i="11"/>
  <c r="S226" i="11"/>
  <c r="T226" i="11"/>
  <c r="B227" i="11"/>
  <c r="C227" i="11"/>
  <c r="D227" i="11"/>
  <c r="E227" i="11"/>
  <c r="F227" i="11"/>
  <c r="G227" i="11"/>
  <c r="H227" i="11"/>
  <c r="I227" i="11"/>
  <c r="J227" i="11"/>
  <c r="K227" i="11"/>
  <c r="L227" i="11"/>
  <c r="M227" i="11"/>
  <c r="N227" i="11"/>
  <c r="O227" i="11"/>
  <c r="P227" i="11"/>
  <c r="Q227" i="11"/>
  <c r="R227" i="11"/>
  <c r="S227" i="11"/>
  <c r="T227" i="11"/>
  <c r="B228" i="11"/>
  <c r="C228" i="11"/>
  <c r="D228" i="11"/>
  <c r="E228" i="11"/>
  <c r="F228" i="11"/>
  <c r="G228" i="11"/>
  <c r="H228" i="11"/>
  <c r="I228" i="11"/>
  <c r="J228" i="11"/>
  <c r="K228" i="11"/>
  <c r="L228" i="11"/>
  <c r="M228" i="11"/>
  <c r="N228" i="11"/>
  <c r="O228" i="11"/>
  <c r="P228" i="11"/>
  <c r="Q228" i="11"/>
  <c r="R228" i="11"/>
  <c r="S228" i="11"/>
  <c r="T228" i="11"/>
  <c r="B229" i="11"/>
  <c r="C229" i="11"/>
  <c r="D229" i="11"/>
  <c r="E229" i="11"/>
  <c r="F229" i="11"/>
  <c r="G229" i="11"/>
  <c r="H229" i="11"/>
  <c r="I229" i="11"/>
  <c r="J229" i="11"/>
  <c r="K229" i="11"/>
  <c r="L229" i="11"/>
  <c r="M229" i="11"/>
  <c r="N229" i="11"/>
  <c r="O229" i="11"/>
  <c r="P229" i="11"/>
  <c r="Q229" i="11"/>
  <c r="R229" i="11"/>
  <c r="S229" i="11"/>
  <c r="T229" i="11"/>
  <c r="B230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P230" i="11"/>
  <c r="Q230" i="11"/>
  <c r="R230" i="11"/>
  <c r="S230" i="11"/>
  <c r="T230" i="11"/>
  <c r="B231" i="11"/>
  <c r="C231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P231" i="11"/>
  <c r="Q231" i="11"/>
  <c r="R231" i="11"/>
  <c r="S231" i="11"/>
  <c r="T231" i="11"/>
  <c r="B232" i="11"/>
  <c r="C232" i="11"/>
  <c r="D232" i="11"/>
  <c r="E232" i="11"/>
  <c r="F232" i="11"/>
  <c r="G232" i="11"/>
  <c r="H232" i="11"/>
  <c r="I232" i="11"/>
  <c r="J232" i="11"/>
  <c r="K232" i="11"/>
  <c r="L232" i="11"/>
  <c r="M232" i="11"/>
  <c r="N232" i="11"/>
  <c r="O232" i="11"/>
  <c r="P232" i="11"/>
  <c r="Q232" i="11"/>
  <c r="R232" i="11"/>
  <c r="S232" i="11"/>
  <c r="T232" i="11"/>
  <c r="B233" i="11"/>
  <c r="C233" i="11"/>
  <c r="D233" i="11"/>
  <c r="E233" i="11"/>
  <c r="F233" i="11"/>
  <c r="G233" i="11"/>
  <c r="H233" i="11"/>
  <c r="I233" i="11"/>
  <c r="J233" i="11"/>
  <c r="K233" i="11"/>
  <c r="L233" i="11"/>
  <c r="M233" i="11"/>
  <c r="N233" i="11"/>
  <c r="O233" i="11"/>
  <c r="P233" i="11"/>
  <c r="Q233" i="11"/>
  <c r="R233" i="11"/>
  <c r="S233" i="11"/>
  <c r="T233" i="11"/>
  <c r="B234" i="11"/>
  <c r="C234" i="11"/>
  <c r="D234" i="11"/>
  <c r="E234" i="11"/>
  <c r="F234" i="11"/>
  <c r="G234" i="11"/>
  <c r="H234" i="11"/>
  <c r="I234" i="11"/>
  <c r="J234" i="11"/>
  <c r="K234" i="11"/>
  <c r="L234" i="11"/>
  <c r="M234" i="11"/>
  <c r="N234" i="11"/>
  <c r="O234" i="11"/>
  <c r="P234" i="11"/>
  <c r="Q234" i="11"/>
  <c r="R234" i="11"/>
  <c r="S234" i="11"/>
  <c r="T234" i="11"/>
  <c r="B235" i="11"/>
  <c r="C235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B236" i="11"/>
  <c r="C236" i="11"/>
  <c r="D236" i="11"/>
  <c r="E236" i="11"/>
  <c r="F236" i="11"/>
  <c r="G236" i="11"/>
  <c r="H236" i="11"/>
  <c r="I236" i="11"/>
  <c r="J236" i="11"/>
  <c r="K236" i="11"/>
  <c r="L236" i="11"/>
  <c r="M236" i="11"/>
  <c r="N236" i="11"/>
  <c r="O236" i="11"/>
  <c r="P236" i="11"/>
  <c r="Q236" i="11"/>
  <c r="R236" i="11"/>
  <c r="S236" i="11"/>
  <c r="T236" i="11"/>
  <c r="B237" i="11"/>
  <c r="C237" i="11"/>
  <c r="D237" i="11"/>
  <c r="E237" i="11"/>
  <c r="F237" i="11"/>
  <c r="G237" i="11"/>
  <c r="H237" i="11"/>
  <c r="I237" i="11"/>
  <c r="J237" i="11"/>
  <c r="K237" i="11"/>
  <c r="L237" i="11"/>
  <c r="M237" i="11"/>
  <c r="N237" i="11"/>
  <c r="O237" i="11"/>
  <c r="P237" i="11"/>
  <c r="Q237" i="11"/>
  <c r="R237" i="11"/>
  <c r="S237" i="11"/>
  <c r="T237" i="11"/>
  <c r="B238" i="11"/>
  <c r="C238" i="11"/>
  <c r="D238" i="11"/>
  <c r="E238" i="11"/>
  <c r="F238" i="11"/>
  <c r="G238" i="11"/>
  <c r="H238" i="11"/>
  <c r="I238" i="11"/>
  <c r="J238" i="11"/>
  <c r="K238" i="11"/>
  <c r="L238" i="11"/>
  <c r="M238" i="11"/>
  <c r="N238" i="11"/>
  <c r="O238" i="11"/>
  <c r="P238" i="11"/>
  <c r="Q238" i="11"/>
  <c r="R238" i="11"/>
  <c r="S238" i="11"/>
  <c r="T238" i="11"/>
  <c r="B239" i="11"/>
  <c r="C239" i="11"/>
  <c r="D239" i="11"/>
  <c r="E239" i="11"/>
  <c r="F239" i="11"/>
  <c r="G239" i="11"/>
  <c r="H239" i="11"/>
  <c r="I239" i="11"/>
  <c r="J239" i="11"/>
  <c r="K239" i="11"/>
  <c r="L239" i="11"/>
  <c r="M239" i="11"/>
  <c r="N239" i="11"/>
  <c r="O239" i="11"/>
  <c r="P239" i="11"/>
  <c r="Q239" i="11"/>
  <c r="R239" i="11"/>
  <c r="S239" i="11"/>
  <c r="T239" i="11"/>
  <c r="B240" i="11"/>
  <c r="C240" i="11"/>
  <c r="D240" i="11"/>
  <c r="E240" i="11"/>
  <c r="F240" i="11"/>
  <c r="G240" i="11"/>
  <c r="H240" i="11"/>
  <c r="I240" i="11"/>
  <c r="J240" i="11"/>
  <c r="K240" i="11"/>
  <c r="L240" i="11"/>
  <c r="M240" i="11"/>
  <c r="N240" i="11"/>
  <c r="O240" i="11"/>
  <c r="P240" i="11"/>
  <c r="Q240" i="11"/>
  <c r="R240" i="11"/>
  <c r="S240" i="11"/>
  <c r="T240" i="11"/>
  <c r="B241" i="11"/>
  <c r="C241" i="11"/>
  <c r="D241" i="11"/>
  <c r="E241" i="11"/>
  <c r="F241" i="11"/>
  <c r="G241" i="11"/>
  <c r="H241" i="11"/>
  <c r="I241" i="11"/>
  <c r="J241" i="11"/>
  <c r="K241" i="11"/>
  <c r="L241" i="11"/>
  <c r="M241" i="11"/>
  <c r="N241" i="11"/>
  <c r="O241" i="11"/>
  <c r="P241" i="11"/>
  <c r="Q241" i="11"/>
  <c r="R241" i="11"/>
  <c r="S241" i="11"/>
  <c r="T241" i="11"/>
  <c r="B242" i="11"/>
  <c r="C242" i="11"/>
  <c r="D242" i="11"/>
  <c r="E242" i="11"/>
  <c r="F242" i="11"/>
  <c r="G242" i="11"/>
  <c r="H242" i="11"/>
  <c r="I242" i="11"/>
  <c r="J242" i="11"/>
  <c r="K242" i="11"/>
  <c r="L242" i="11"/>
  <c r="M242" i="11"/>
  <c r="N242" i="11"/>
  <c r="O242" i="11"/>
  <c r="P242" i="11"/>
  <c r="Q242" i="11"/>
  <c r="R242" i="11"/>
  <c r="S242" i="11"/>
  <c r="T242" i="11"/>
  <c r="B243" i="11"/>
  <c r="C243" i="11"/>
  <c r="D243" i="11"/>
  <c r="E243" i="11"/>
  <c r="F243" i="11"/>
  <c r="G243" i="11"/>
  <c r="H243" i="11"/>
  <c r="I243" i="11"/>
  <c r="J243" i="11"/>
  <c r="K243" i="11"/>
  <c r="L243" i="11"/>
  <c r="M243" i="11"/>
  <c r="N243" i="11"/>
  <c r="O243" i="11"/>
  <c r="P243" i="11"/>
  <c r="Q243" i="11"/>
  <c r="R243" i="11"/>
  <c r="S243" i="11"/>
  <c r="T243" i="11"/>
  <c r="B244" i="11"/>
  <c r="C244" i="11"/>
  <c r="D244" i="11"/>
  <c r="E244" i="11"/>
  <c r="F244" i="11"/>
  <c r="G244" i="11"/>
  <c r="H244" i="11"/>
  <c r="I244" i="11"/>
  <c r="J244" i="11"/>
  <c r="K244" i="11"/>
  <c r="L244" i="11"/>
  <c r="M244" i="11"/>
  <c r="N244" i="11"/>
  <c r="O244" i="11"/>
  <c r="P244" i="11"/>
  <c r="Q244" i="11"/>
  <c r="R244" i="11"/>
  <c r="S244" i="11"/>
  <c r="T244" i="11"/>
  <c r="B245" i="11"/>
  <c r="C245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P245" i="11"/>
  <c r="Q245" i="11"/>
  <c r="R245" i="11"/>
  <c r="S245" i="11"/>
  <c r="T245" i="11"/>
  <c r="B246" i="11"/>
  <c r="C246" i="11"/>
  <c r="D246" i="11"/>
  <c r="E246" i="11"/>
  <c r="F246" i="11"/>
  <c r="G246" i="11"/>
  <c r="H246" i="11"/>
  <c r="I246" i="11"/>
  <c r="J246" i="11"/>
  <c r="K246" i="11"/>
  <c r="L246" i="11"/>
  <c r="M246" i="11"/>
  <c r="N246" i="11"/>
  <c r="O246" i="11"/>
  <c r="P246" i="11"/>
  <c r="Q246" i="11"/>
  <c r="R246" i="11"/>
  <c r="S246" i="11"/>
  <c r="T246" i="11"/>
  <c r="B247" i="11"/>
  <c r="C247" i="11"/>
  <c r="D247" i="11"/>
  <c r="E247" i="11"/>
  <c r="F247" i="11"/>
  <c r="G247" i="11"/>
  <c r="H247" i="11"/>
  <c r="I247" i="11"/>
  <c r="J247" i="11"/>
  <c r="K247" i="11"/>
  <c r="L247" i="11"/>
  <c r="M247" i="11"/>
  <c r="N247" i="11"/>
  <c r="O247" i="11"/>
  <c r="P247" i="11"/>
  <c r="Q247" i="11"/>
  <c r="R247" i="11"/>
  <c r="S247" i="11"/>
  <c r="T247" i="11"/>
  <c r="B248" i="11"/>
  <c r="C248" i="11"/>
  <c r="D248" i="11"/>
  <c r="E248" i="11"/>
  <c r="F248" i="11"/>
  <c r="G248" i="11"/>
  <c r="H248" i="11"/>
  <c r="I248" i="11"/>
  <c r="J248" i="11"/>
  <c r="K248" i="11"/>
  <c r="L248" i="11"/>
  <c r="M248" i="11"/>
  <c r="N248" i="11"/>
  <c r="O248" i="11"/>
  <c r="P248" i="11"/>
  <c r="Q248" i="11"/>
  <c r="R248" i="11"/>
  <c r="S248" i="11"/>
  <c r="T248" i="11"/>
  <c r="B249" i="11"/>
  <c r="C249" i="11"/>
  <c r="D249" i="11"/>
  <c r="E249" i="11"/>
  <c r="F249" i="11"/>
  <c r="G249" i="11"/>
  <c r="H249" i="11"/>
  <c r="I249" i="11"/>
  <c r="J249" i="11"/>
  <c r="K249" i="11"/>
  <c r="L249" i="11"/>
  <c r="M249" i="11"/>
  <c r="N249" i="11"/>
  <c r="O249" i="11"/>
  <c r="P249" i="11"/>
  <c r="Q249" i="11"/>
  <c r="R249" i="11"/>
  <c r="S249" i="11"/>
  <c r="T249" i="11"/>
  <c r="B250" i="11"/>
  <c r="C250" i="11"/>
  <c r="D250" i="11"/>
  <c r="E250" i="11"/>
  <c r="F250" i="11"/>
  <c r="G250" i="11"/>
  <c r="H250" i="11"/>
  <c r="I250" i="11"/>
  <c r="J250" i="11"/>
  <c r="K250" i="11"/>
  <c r="L250" i="11"/>
  <c r="M250" i="11"/>
  <c r="N250" i="11"/>
  <c r="O250" i="11"/>
  <c r="P250" i="11"/>
  <c r="Q250" i="11"/>
  <c r="R250" i="11"/>
  <c r="S250" i="11"/>
  <c r="T250" i="11"/>
  <c r="B251" i="11"/>
  <c r="C251" i="11"/>
  <c r="D251" i="11"/>
  <c r="E251" i="11"/>
  <c r="F251" i="11"/>
  <c r="G251" i="11"/>
  <c r="H251" i="11"/>
  <c r="I251" i="11"/>
  <c r="J251" i="11"/>
  <c r="K251" i="11"/>
  <c r="L251" i="11"/>
  <c r="M251" i="11"/>
  <c r="N251" i="11"/>
  <c r="O251" i="11"/>
  <c r="P251" i="11"/>
  <c r="Q251" i="11"/>
  <c r="R251" i="11"/>
  <c r="S251" i="11"/>
  <c r="T251" i="11"/>
  <c r="B252" i="11"/>
  <c r="C252" i="11"/>
  <c r="D252" i="11"/>
  <c r="E252" i="11"/>
  <c r="F252" i="11"/>
  <c r="G252" i="11"/>
  <c r="H252" i="11"/>
  <c r="I252" i="11"/>
  <c r="J252" i="11"/>
  <c r="K252" i="11"/>
  <c r="L252" i="11"/>
  <c r="M252" i="11"/>
  <c r="N252" i="11"/>
  <c r="O252" i="11"/>
  <c r="P252" i="11"/>
  <c r="Q252" i="11"/>
  <c r="R252" i="11"/>
  <c r="S252" i="11"/>
  <c r="T252" i="11"/>
  <c r="B253" i="11"/>
  <c r="C253" i="11"/>
  <c r="D253" i="11"/>
  <c r="E253" i="11"/>
  <c r="F253" i="11"/>
  <c r="G253" i="11"/>
  <c r="H253" i="11"/>
  <c r="I253" i="11"/>
  <c r="J253" i="11"/>
  <c r="K253" i="11"/>
  <c r="L253" i="11"/>
  <c r="M253" i="11"/>
  <c r="N253" i="11"/>
  <c r="O253" i="11"/>
  <c r="P253" i="11"/>
  <c r="Q253" i="11"/>
  <c r="R253" i="11"/>
  <c r="S253" i="11"/>
  <c r="T253" i="11"/>
  <c r="B254" i="11"/>
  <c r="C254" i="11"/>
  <c r="D254" i="11"/>
  <c r="E254" i="11"/>
  <c r="F254" i="11"/>
  <c r="G254" i="11"/>
  <c r="H254" i="11"/>
  <c r="I254" i="11"/>
  <c r="J254" i="11"/>
  <c r="K254" i="11"/>
  <c r="L254" i="11"/>
  <c r="M254" i="11"/>
  <c r="N254" i="11"/>
  <c r="O254" i="11"/>
  <c r="P254" i="11"/>
  <c r="Q254" i="11"/>
  <c r="R254" i="11"/>
  <c r="S254" i="11"/>
  <c r="T254" i="11"/>
  <c r="B255" i="11"/>
  <c r="C255" i="11"/>
  <c r="D255" i="11"/>
  <c r="E255" i="11"/>
  <c r="F255" i="11"/>
  <c r="G255" i="11"/>
  <c r="H255" i="11"/>
  <c r="I255" i="11"/>
  <c r="J255" i="11"/>
  <c r="K255" i="11"/>
  <c r="L255" i="11"/>
  <c r="M255" i="11"/>
  <c r="N255" i="11"/>
  <c r="O255" i="11"/>
  <c r="P255" i="11"/>
  <c r="Q255" i="11"/>
  <c r="R255" i="11"/>
  <c r="S255" i="11"/>
  <c r="T255" i="11"/>
  <c r="B256" i="11"/>
  <c r="C256" i="11"/>
  <c r="D256" i="11"/>
  <c r="E256" i="11"/>
  <c r="F256" i="11"/>
  <c r="G256" i="11"/>
  <c r="H256" i="11"/>
  <c r="I256" i="11"/>
  <c r="J256" i="11"/>
  <c r="K256" i="11"/>
  <c r="L256" i="11"/>
  <c r="M256" i="11"/>
  <c r="N256" i="11"/>
  <c r="O256" i="11"/>
  <c r="P256" i="11"/>
  <c r="Q256" i="11"/>
  <c r="R256" i="11"/>
  <c r="S256" i="11"/>
  <c r="T256" i="11"/>
  <c r="B257" i="11"/>
  <c r="C257" i="11"/>
  <c r="D257" i="11"/>
  <c r="E257" i="11"/>
  <c r="F257" i="11"/>
  <c r="G257" i="11"/>
  <c r="H257" i="11"/>
  <c r="I257" i="11"/>
  <c r="J257" i="11"/>
  <c r="K257" i="11"/>
  <c r="L257" i="11"/>
  <c r="M257" i="11"/>
  <c r="N257" i="11"/>
  <c r="O257" i="11"/>
  <c r="P257" i="11"/>
  <c r="Q257" i="11"/>
  <c r="R257" i="11"/>
  <c r="S257" i="11"/>
  <c r="T257" i="11"/>
  <c r="B258" i="11"/>
  <c r="C258" i="11"/>
  <c r="D258" i="11"/>
  <c r="E258" i="11"/>
  <c r="F258" i="11"/>
  <c r="G258" i="11"/>
  <c r="H258" i="11"/>
  <c r="I258" i="11"/>
  <c r="J258" i="11"/>
  <c r="K258" i="11"/>
  <c r="L258" i="11"/>
  <c r="M258" i="11"/>
  <c r="N258" i="11"/>
  <c r="O258" i="11"/>
  <c r="P258" i="11"/>
  <c r="Q258" i="11"/>
  <c r="R258" i="11"/>
  <c r="S258" i="11"/>
  <c r="T258" i="11"/>
  <c r="B259" i="11"/>
  <c r="C259" i="11"/>
  <c r="D259" i="11"/>
  <c r="E259" i="11"/>
  <c r="F259" i="11"/>
  <c r="G259" i="11"/>
  <c r="H259" i="11"/>
  <c r="I259" i="11"/>
  <c r="J259" i="11"/>
  <c r="K259" i="11"/>
  <c r="L259" i="11"/>
  <c r="M259" i="11"/>
  <c r="N259" i="11"/>
  <c r="O259" i="11"/>
  <c r="P259" i="11"/>
  <c r="Q259" i="11"/>
  <c r="R259" i="11"/>
  <c r="S259" i="11"/>
  <c r="T259" i="11"/>
  <c r="B260" i="11"/>
  <c r="C260" i="11"/>
  <c r="D260" i="11"/>
  <c r="E260" i="11"/>
  <c r="F260" i="11"/>
  <c r="G260" i="11"/>
  <c r="H260" i="11"/>
  <c r="I260" i="11"/>
  <c r="J260" i="11"/>
  <c r="K260" i="11"/>
  <c r="L260" i="11"/>
  <c r="M260" i="11"/>
  <c r="N260" i="11"/>
  <c r="O260" i="11"/>
  <c r="P260" i="11"/>
  <c r="Q260" i="11"/>
  <c r="R260" i="11"/>
  <c r="S260" i="11"/>
  <c r="T260" i="11"/>
  <c r="B261" i="11"/>
  <c r="C261" i="11"/>
  <c r="D261" i="11"/>
  <c r="E261" i="11"/>
  <c r="F261" i="11"/>
  <c r="G261" i="11"/>
  <c r="H261" i="11"/>
  <c r="I261" i="11"/>
  <c r="J261" i="11"/>
  <c r="K261" i="11"/>
  <c r="L261" i="11"/>
  <c r="M261" i="11"/>
  <c r="N261" i="11"/>
  <c r="O261" i="11"/>
  <c r="P261" i="11"/>
  <c r="Q261" i="11"/>
  <c r="R261" i="11"/>
  <c r="S261" i="11"/>
  <c r="T261" i="11"/>
  <c r="B262" i="11"/>
  <c r="C262" i="11"/>
  <c r="D262" i="11"/>
  <c r="E262" i="11"/>
  <c r="F262" i="11"/>
  <c r="G262" i="11"/>
  <c r="H262" i="11"/>
  <c r="I262" i="11"/>
  <c r="J262" i="11"/>
  <c r="K262" i="11"/>
  <c r="L262" i="11"/>
  <c r="M262" i="11"/>
  <c r="N262" i="11"/>
  <c r="O262" i="11"/>
  <c r="P262" i="11"/>
  <c r="Q262" i="11"/>
  <c r="R262" i="11"/>
  <c r="S262" i="11"/>
  <c r="T262" i="11"/>
  <c r="B263" i="11"/>
  <c r="C263" i="11"/>
  <c r="D263" i="11"/>
  <c r="E263" i="11"/>
  <c r="F263" i="11"/>
  <c r="G263" i="11"/>
  <c r="H263" i="11"/>
  <c r="I263" i="11"/>
  <c r="J263" i="11"/>
  <c r="K263" i="11"/>
  <c r="L263" i="11"/>
  <c r="M263" i="11"/>
  <c r="N263" i="11"/>
  <c r="O263" i="11"/>
  <c r="P263" i="11"/>
  <c r="Q263" i="11"/>
  <c r="R263" i="11"/>
  <c r="S263" i="11"/>
  <c r="T263" i="11"/>
  <c r="B264" i="11"/>
  <c r="C264" i="11"/>
  <c r="D264" i="11"/>
  <c r="E264" i="11"/>
  <c r="F264" i="11"/>
  <c r="G264" i="11"/>
  <c r="H264" i="11"/>
  <c r="I264" i="11"/>
  <c r="J264" i="11"/>
  <c r="K264" i="11"/>
  <c r="L264" i="11"/>
  <c r="M264" i="11"/>
  <c r="N264" i="11"/>
  <c r="O264" i="11"/>
  <c r="P264" i="11"/>
  <c r="Q264" i="11"/>
  <c r="R264" i="11"/>
  <c r="S264" i="11"/>
  <c r="T264" i="11"/>
  <c r="B265" i="11"/>
  <c r="C265" i="11"/>
  <c r="D265" i="11"/>
  <c r="E265" i="11"/>
  <c r="F265" i="11"/>
  <c r="G265" i="11"/>
  <c r="H265" i="11"/>
  <c r="I265" i="11"/>
  <c r="J265" i="11"/>
  <c r="K265" i="11"/>
  <c r="L265" i="11"/>
  <c r="M265" i="11"/>
  <c r="N265" i="11"/>
  <c r="O265" i="11"/>
  <c r="P265" i="11"/>
  <c r="Q265" i="11"/>
  <c r="R265" i="11"/>
  <c r="S265" i="11"/>
  <c r="T265" i="11"/>
  <c r="B266" i="11"/>
  <c r="C266" i="11"/>
  <c r="D266" i="11"/>
  <c r="E266" i="11"/>
  <c r="F266" i="11"/>
  <c r="G266" i="11"/>
  <c r="H266" i="11"/>
  <c r="I266" i="11"/>
  <c r="J266" i="11"/>
  <c r="K266" i="11"/>
  <c r="L266" i="11"/>
  <c r="M266" i="11"/>
  <c r="N266" i="11"/>
  <c r="O266" i="11"/>
  <c r="P266" i="11"/>
  <c r="Q266" i="11"/>
  <c r="R266" i="11"/>
  <c r="S266" i="11"/>
  <c r="T266" i="11"/>
  <c r="B267" i="11"/>
  <c r="C267" i="11"/>
  <c r="D267" i="11"/>
  <c r="E267" i="11"/>
  <c r="F267" i="11"/>
  <c r="G267" i="11"/>
  <c r="H267" i="11"/>
  <c r="I267" i="11"/>
  <c r="J267" i="11"/>
  <c r="K267" i="11"/>
  <c r="L267" i="11"/>
  <c r="M267" i="11"/>
  <c r="N267" i="11"/>
  <c r="O267" i="11"/>
  <c r="P267" i="11"/>
  <c r="Q267" i="11"/>
  <c r="R267" i="11"/>
  <c r="S267" i="11"/>
  <c r="T267" i="11"/>
  <c r="B268" i="11"/>
  <c r="C268" i="11"/>
  <c r="D268" i="11"/>
  <c r="E268" i="11"/>
  <c r="F268" i="11"/>
  <c r="G268" i="11"/>
  <c r="H268" i="11"/>
  <c r="I268" i="11"/>
  <c r="J268" i="11"/>
  <c r="K268" i="11"/>
  <c r="L268" i="11"/>
  <c r="M268" i="11"/>
  <c r="N268" i="11"/>
  <c r="O268" i="11"/>
  <c r="P268" i="11"/>
  <c r="Q268" i="11"/>
  <c r="R268" i="11"/>
  <c r="S268" i="11"/>
  <c r="T268" i="11"/>
  <c r="B269" i="11"/>
  <c r="C269" i="11"/>
  <c r="D269" i="11"/>
  <c r="E269" i="11"/>
  <c r="F269" i="11"/>
  <c r="G269" i="11"/>
  <c r="H269" i="11"/>
  <c r="I269" i="11"/>
  <c r="J269" i="11"/>
  <c r="K269" i="11"/>
  <c r="L269" i="11"/>
  <c r="M269" i="11"/>
  <c r="N269" i="11"/>
  <c r="O269" i="11"/>
  <c r="P269" i="11"/>
  <c r="Q269" i="11"/>
  <c r="R269" i="11"/>
  <c r="S269" i="11"/>
  <c r="T269" i="11"/>
  <c r="B270" i="11"/>
  <c r="C270" i="11"/>
  <c r="D270" i="11"/>
  <c r="E270" i="11"/>
  <c r="F270" i="11"/>
  <c r="G270" i="11"/>
  <c r="H270" i="11"/>
  <c r="I270" i="11"/>
  <c r="J270" i="11"/>
  <c r="K270" i="11"/>
  <c r="L270" i="11"/>
  <c r="M270" i="11"/>
  <c r="N270" i="11"/>
  <c r="O270" i="11"/>
  <c r="P270" i="11"/>
  <c r="Q270" i="11"/>
  <c r="R270" i="11"/>
  <c r="S270" i="11"/>
  <c r="T270" i="11"/>
  <c r="B271" i="11"/>
  <c r="C271" i="11"/>
  <c r="D271" i="11"/>
  <c r="E271" i="11"/>
  <c r="F271" i="11"/>
  <c r="G271" i="11"/>
  <c r="H271" i="11"/>
  <c r="I271" i="11"/>
  <c r="J271" i="11"/>
  <c r="K271" i="11"/>
  <c r="L271" i="11"/>
  <c r="M271" i="11"/>
  <c r="N271" i="11"/>
  <c r="O271" i="11"/>
  <c r="P271" i="11"/>
  <c r="Q271" i="11"/>
  <c r="R271" i="11"/>
  <c r="S271" i="11"/>
  <c r="T271" i="11"/>
  <c r="B272" i="11"/>
  <c r="C272" i="11"/>
  <c r="D272" i="11"/>
  <c r="E272" i="11"/>
  <c r="F272" i="11"/>
  <c r="G272" i="11"/>
  <c r="H272" i="11"/>
  <c r="I272" i="11"/>
  <c r="J272" i="11"/>
  <c r="K272" i="11"/>
  <c r="L272" i="11"/>
  <c r="M272" i="11"/>
  <c r="N272" i="11"/>
  <c r="O272" i="11"/>
  <c r="P272" i="11"/>
  <c r="Q272" i="11"/>
  <c r="R272" i="11"/>
  <c r="S272" i="11"/>
  <c r="T272" i="11"/>
  <c r="B273" i="11"/>
  <c r="C273" i="11"/>
  <c r="D273" i="11"/>
  <c r="E273" i="11"/>
  <c r="F273" i="11"/>
  <c r="G273" i="11"/>
  <c r="H273" i="11"/>
  <c r="I273" i="11"/>
  <c r="J273" i="11"/>
  <c r="K273" i="11"/>
  <c r="L273" i="11"/>
  <c r="M273" i="11"/>
  <c r="N273" i="11"/>
  <c r="O273" i="11"/>
  <c r="P273" i="11"/>
  <c r="Q273" i="11"/>
  <c r="R273" i="11"/>
  <c r="S273" i="11"/>
  <c r="T273" i="11"/>
  <c r="B274" i="11"/>
  <c r="C274" i="11"/>
  <c r="D274" i="11"/>
  <c r="E274" i="11"/>
  <c r="F274" i="11"/>
  <c r="G274" i="11"/>
  <c r="H274" i="11"/>
  <c r="I274" i="11"/>
  <c r="J274" i="11"/>
  <c r="K274" i="11"/>
  <c r="L274" i="11"/>
  <c r="M274" i="11"/>
  <c r="N274" i="11"/>
  <c r="O274" i="11"/>
  <c r="P274" i="11"/>
  <c r="Q274" i="11"/>
  <c r="R274" i="11"/>
  <c r="S274" i="11"/>
  <c r="T274" i="11"/>
  <c r="B275" i="11"/>
  <c r="C275" i="11"/>
  <c r="D275" i="11"/>
  <c r="E275" i="11"/>
  <c r="F275" i="11"/>
  <c r="G275" i="11"/>
  <c r="H275" i="11"/>
  <c r="I275" i="11"/>
  <c r="J275" i="11"/>
  <c r="K275" i="11"/>
  <c r="L275" i="11"/>
  <c r="M275" i="11"/>
  <c r="N275" i="11"/>
  <c r="O275" i="11"/>
  <c r="P275" i="11"/>
  <c r="Q275" i="11"/>
  <c r="R275" i="11"/>
  <c r="S275" i="11"/>
  <c r="T275" i="11"/>
  <c r="B276" i="11"/>
  <c r="C276" i="11"/>
  <c r="D276" i="11"/>
  <c r="E276" i="11"/>
  <c r="F276" i="11"/>
  <c r="G276" i="11"/>
  <c r="H276" i="11"/>
  <c r="I276" i="11"/>
  <c r="J276" i="11"/>
  <c r="K276" i="11"/>
  <c r="L276" i="11"/>
  <c r="M276" i="11"/>
  <c r="N276" i="11"/>
  <c r="O276" i="11"/>
  <c r="P276" i="11"/>
  <c r="Q276" i="11"/>
  <c r="R276" i="11"/>
  <c r="S276" i="11"/>
  <c r="T276" i="11"/>
  <c r="B277" i="11"/>
  <c r="C277" i="11"/>
  <c r="D277" i="11"/>
  <c r="E277" i="11"/>
  <c r="F277" i="11"/>
  <c r="G277" i="11"/>
  <c r="H277" i="11"/>
  <c r="I277" i="11"/>
  <c r="J277" i="11"/>
  <c r="K277" i="11"/>
  <c r="L277" i="11"/>
  <c r="M277" i="11"/>
  <c r="N277" i="11"/>
  <c r="O277" i="11"/>
  <c r="P277" i="11"/>
  <c r="Q277" i="11"/>
  <c r="R277" i="11"/>
  <c r="S277" i="11"/>
  <c r="T277" i="11"/>
  <c r="B278" i="11"/>
  <c r="C278" i="11"/>
  <c r="D278" i="11"/>
  <c r="E278" i="11"/>
  <c r="F278" i="11"/>
  <c r="G278" i="11"/>
  <c r="H278" i="11"/>
  <c r="I278" i="11"/>
  <c r="J278" i="11"/>
  <c r="K278" i="11"/>
  <c r="L278" i="11"/>
  <c r="M278" i="11"/>
  <c r="N278" i="11"/>
  <c r="O278" i="11"/>
  <c r="P278" i="11"/>
  <c r="Q278" i="11"/>
  <c r="R278" i="11"/>
  <c r="S278" i="11"/>
  <c r="T278" i="11"/>
  <c r="B279" i="11"/>
  <c r="C279" i="11"/>
  <c r="D279" i="11"/>
  <c r="E279" i="11"/>
  <c r="F279" i="11"/>
  <c r="G279" i="11"/>
  <c r="H279" i="11"/>
  <c r="I279" i="11"/>
  <c r="J279" i="11"/>
  <c r="K279" i="11"/>
  <c r="L279" i="11"/>
  <c r="M279" i="11"/>
  <c r="N279" i="11"/>
  <c r="O279" i="11"/>
  <c r="P279" i="11"/>
  <c r="Q279" i="11"/>
  <c r="R279" i="11"/>
  <c r="S279" i="11"/>
  <c r="T279" i="11"/>
  <c r="B280" i="11"/>
  <c r="C280" i="11"/>
  <c r="D280" i="11"/>
  <c r="E280" i="11"/>
  <c r="F280" i="11"/>
  <c r="G280" i="11"/>
  <c r="H280" i="11"/>
  <c r="I280" i="11"/>
  <c r="J280" i="11"/>
  <c r="K280" i="11"/>
  <c r="L280" i="11"/>
  <c r="M280" i="11"/>
  <c r="N280" i="11"/>
  <c r="O280" i="11"/>
  <c r="P280" i="11"/>
  <c r="Q280" i="11"/>
  <c r="R280" i="11"/>
  <c r="S280" i="11"/>
  <c r="T280" i="11"/>
  <c r="B281" i="11"/>
  <c r="C281" i="11"/>
  <c r="D281" i="11"/>
  <c r="E281" i="11"/>
  <c r="F281" i="11"/>
  <c r="G281" i="11"/>
  <c r="H281" i="11"/>
  <c r="I281" i="11"/>
  <c r="J281" i="11"/>
  <c r="K281" i="11"/>
  <c r="L281" i="11"/>
  <c r="M281" i="11"/>
  <c r="N281" i="11"/>
  <c r="O281" i="11"/>
  <c r="P281" i="11"/>
  <c r="Q281" i="11"/>
  <c r="R281" i="11"/>
  <c r="S281" i="11"/>
  <c r="T281" i="11"/>
  <c r="B282" i="11"/>
  <c r="C282" i="11"/>
  <c r="D282" i="11"/>
  <c r="E282" i="11"/>
  <c r="F282" i="11"/>
  <c r="G282" i="11"/>
  <c r="H282" i="11"/>
  <c r="I282" i="11"/>
  <c r="J282" i="11"/>
  <c r="K282" i="11"/>
  <c r="L282" i="11"/>
  <c r="M282" i="11"/>
  <c r="N282" i="11"/>
  <c r="O282" i="11"/>
  <c r="P282" i="11"/>
  <c r="Q282" i="11"/>
  <c r="R282" i="11"/>
  <c r="S282" i="11"/>
  <c r="T282" i="11"/>
  <c r="B283" i="11"/>
  <c r="C283" i="11"/>
  <c r="D283" i="11"/>
  <c r="E283" i="11"/>
  <c r="F283" i="11"/>
  <c r="G283" i="11"/>
  <c r="H283" i="11"/>
  <c r="I283" i="11"/>
  <c r="J283" i="11"/>
  <c r="K283" i="11"/>
  <c r="L283" i="11"/>
  <c r="M283" i="11"/>
  <c r="N283" i="11"/>
  <c r="O283" i="11"/>
  <c r="P283" i="11"/>
  <c r="Q283" i="11"/>
  <c r="R283" i="11"/>
  <c r="S283" i="11"/>
  <c r="T283" i="11"/>
  <c r="B284" i="11"/>
  <c r="C284" i="11"/>
  <c r="D284" i="11"/>
  <c r="E284" i="11"/>
  <c r="F284" i="11"/>
  <c r="G284" i="11"/>
  <c r="H284" i="11"/>
  <c r="I284" i="11"/>
  <c r="J284" i="11"/>
  <c r="K284" i="11"/>
  <c r="L284" i="11"/>
  <c r="M284" i="11"/>
  <c r="N284" i="11"/>
  <c r="O284" i="11"/>
  <c r="P284" i="11"/>
  <c r="Q284" i="11"/>
  <c r="R284" i="11"/>
  <c r="S284" i="11"/>
  <c r="T284" i="11"/>
  <c r="B285" i="11"/>
  <c r="C285" i="11"/>
  <c r="D285" i="11"/>
  <c r="E285" i="11"/>
  <c r="F285" i="11"/>
  <c r="G285" i="11"/>
  <c r="H285" i="11"/>
  <c r="I285" i="11"/>
  <c r="J285" i="11"/>
  <c r="K285" i="11"/>
  <c r="L285" i="11"/>
  <c r="M285" i="11"/>
  <c r="N285" i="11"/>
  <c r="O285" i="11"/>
  <c r="P285" i="11"/>
  <c r="Q285" i="11"/>
  <c r="R285" i="11"/>
  <c r="S285" i="11"/>
  <c r="T285" i="11"/>
  <c r="B286" i="11"/>
  <c r="C286" i="11"/>
  <c r="D286" i="11"/>
  <c r="E286" i="11"/>
  <c r="F286" i="11"/>
  <c r="G286" i="11"/>
  <c r="H286" i="11"/>
  <c r="I286" i="11"/>
  <c r="J286" i="11"/>
  <c r="K286" i="11"/>
  <c r="L286" i="11"/>
  <c r="M286" i="11"/>
  <c r="N286" i="11"/>
  <c r="O286" i="11"/>
  <c r="P286" i="11"/>
  <c r="Q286" i="11"/>
  <c r="R286" i="11"/>
  <c r="S286" i="11"/>
  <c r="T286" i="11"/>
  <c r="B287" i="11"/>
  <c r="C287" i="11"/>
  <c r="D287" i="11"/>
  <c r="E287" i="11"/>
  <c r="F287" i="11"/>
  <c r="G287" i="11"/>
  <c r="H287" i="11"/>
  <c r="I287" i="11"/>
  <c r="J287" i="11"/>
  <c r="K287" i="11"/>
  <c r="L287" i="11"/>
  <c r="M287" i="11"/>
  <c r="N287" i="11"/>
  <c r="O287" i="11"/>
  <c r="P287" i="11"/>
  <c r="Q287" i="11"/>
  <c r="R287" i="11"/>
  <c r="S287" i="11"/>
  <c r="T287" i="11"/>
  <c r="B288" i="11"/>
  <c r="C288" i="11"/>
  <c r="D288" i="11"/>
  <c r="E288" i="11"/>
  <c r="F288" i="11"/>
  <c r="G288" i="11"/>
  <c r="H288" i="11"/>
  <c r="I288" i="11"/>
  <c r="J288" i="11"/>
  <c r="K288" i="11"/>
  <c r="L288" i="11"/>
  <c r="M288" i="11"/>
  <c r="N288" i="11"/>
  <c r="O288" i="11"/>
  <c r="P288" i="11"/>
  <c r="Q288" i="11"/>
  <c r="R288" i="11"/>
  <c r="S288" i="11"/>
  <c r="T288" i="11"/>
  <c r="B289" i="11"/>
  <c r="C289" i="11"/>
  <c r="D289" i="11"/>
  <c r="E289" i="11"/>
  <c r="F289" i="11"/>
  <c r="G289" i="11"/>
  <c r="H289" i="11"/>
  <c r="I289" i="11"/>
  <c r="J289" i="11"/>
  <c r="K289" i="11"/>
  <c r="L289" i="11"/>
  <c r="M289" i="11"/>
  <c r="N289" i="11"/>
  <c r="O289" i="11"/>
  <c r="P289" i="11"/>
  <c r="Q289" i="11"/>
  <c r="R289" i="11"/>
  <c r="S289" i="11"/>
  <c r="T289" i="11"/>
  <c r="B290" i="11"/>
  <c r="C290" i="11"/>
  <c r="D290" i="11"/>
  <c r="E290" i="11"/>
  <c r="F290" i="11"/>
  <c r="G290" i="11"/>
  <c r="H290" i="11"/>
  <c r="I290" i="11"/>
  <c r="J290" i="11"/>
  <c r="K290" i="11"/>
  <c r="L290" i="11"/>
  <c r="M290" i="11"/>
  <c r="N290" i="11"/>
  <c r="O290" i="11"/>
  <c r="P290" i="11"/>
  <c r="Q290" i="11"/>
  <c r="R290" i="11"/>
  <c r="S290" i="11"/>
  <c r="T290" i="11"/>
  <c r="B291" i="11"/>
  <c r="C291" i="11"/>
  <c r="D291" i="11"/>
  <c r="E291" i="11"/>
  <c r="F291" i="11"/>
  <c r="G291" i="11"/>
  <c r="H291" i="11"/>
  <c r="I291" i="11"/>
  <c r="J291" i="11"/>
  <c r="K291" i="11"/>
  <c r="L291" i="11"/>
  <c r="M291" i="11"/>
  <c r="N291" i="11"/>
  <c r="O291" i="11"/>
  <c r="P291" i="11"/>
  <c r="Q291" i="11"/>
  <c r="R291" i="11"/>
  <c r="S291" i="11"/>
  <c r="T291" i="11"/>
  <c r="B292" i="11"/>
  <c r="C292" i="11"/>
  <c r="D292" i="11"/>
  <c r="E292" i="11"/>
  <c r="F292" i="11"/>
  <c r="G292" i="11"/>
  <c r="H292" i="11"/>
  <c r="I292" i="11"/>
  <c r="J292" i="11"/>
  <c r="K292" i="11"/>
  <c r="L292" i="11"/>
  <c r="M292" i="11"/>
  <c r="N292" i="11"/>
  <c r="O292" i="11"/>
  <c r="P292" i="11"/>
  <c r="Q292" i="11"/>
  <c r="R292" i="11"/>
  <c r="S292" i="11"/>
  <c r="T292" i="11"/>
  <c r="B293" i="11"/>
  <c r="C293" i="11"/>
  <c r="D293" i="11"/>
  <c r="E293" i="11"/>
  <c r="F293" i="11"/>
  <c r="G293" i="11"/>
  <c r="H293" i="11"/>
  <c r="I293" i="11"/>
  <c r="J293" i="11"/>
  <c r="K293" i="11"/>
  <c r="L293" i="11"/>
  <c r="M293" i="11"/>
  <c r="N293" i="11"/>
  <c r="O293" i="11"/>
  <c r="P293" i="11"/>
  <c r="Q293" i="11"/>
  <c r="R293" i="11"/>
  <c r="S293" i="11"/>
  <c r="T293" i="11"/>
  <c r="B294" i="11"/>
  <c r="C294" i="11"/>
  <c r="D294" i="11"/>
  <c r="E294" i="11"/>
  <c r="F294" i="11"/>
  <c r="G294" i="11"/>
  <c r="H294" i="11"/>
  <c r="I294" i="11"/>
  <c r="J294" i="11"/>
  <c r="K294" i="11"/>
  <c r="L294" i="11"/>
  <c r="M294" i="11"/>
  <c r="N294" i="11"/>
  <c r="O294" i="11"/>
  <c r="P294" i="11"/>
  <c r="Q294" i="11"/>
  <c r="R294" i="11"/>
  <c r="S294" i="11"/>
  <c r="T294" i="11"/>
  <c r="B295" i="11"/>
  <c r="C295" i="11"/>
  <c r="D295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B296" i="11"/>
  <c r="C296" i="11"/>
  <c r="D296" i="11"/>
  <c r="E296" i="11"/>
  <c r="F296" i="11"/>
  <c r="G296" i="11"/>
  <c r="H296" i="11"/>
  <c r="I296" i="11"/>
  <c r="J296" i="11"/>
  <c r="K296" i="11"/>
  <c r="L296" i="11"/>
  <c r="M296" i="11"/>
  <c r="N296" i="11"/>
  <c r="O296" i="11"/>
  <c r="P296" i="11"/>
  <c r="Q296" i="11"/>
  <c r="R296" i="11"/>
  <c r="S296" i="11"/>
  <c r="T296" i="11"/>
  <c r="B297" i="11"/>
  <c r="C297" i="11"/>
  <c r="D297" i="11"/>
  <c r="E297" i="11"/>
  <c r="F297" i="11"/>
  <c r="G297" i="11"/>
  <c r="H297" i="11"/>
  <c r="I297" i="11"/>
  <c r="J297" i="11"/>
  <c r="K297" i="11"/>
  <c r="L297" i="11"/>
  <c r="M297" i="11"/>
  <c r="N297" i="11"/>
  <c r="O297" i="11"/>
  <c r="P297" i="11"/>
  <c r="Q297" i="11"/>
  <c r="R297" i="11"/>
  <c r="S297" i="11"/>
  <c r="T297" i="11"/>
  <c r="B298" i="11"/>
  <c r="C298" i="11"/>
  <c r="D298" i="11"/>
  <c r="E298" i="11"/>
  <c r="F298" i="11"/>
  <c r="G298" i="11"/>
  <c r="H298" i="11"/>
  <c r="I298" i="11"/>
  <c r="J298" i="11"/>
  <c r="K298" i="11"/>
  <c r="L298" i="11"/>
  <c r="M298" i="11"/>
  <c r="N298" i="11"/>
  <c r="O298" i="11"/>
  <c r="P298" i="11"/>
  <c r="Q298" i="11"/>
  <c r="R298" i="11"/>
  <c r="S298" i="11"/>
  <c r="T298" i="11"/>
  <c r="B299" i="11"/>
  <c r="C299" i="11"/>
  <c r="D299" i="11"/>
  <c r="E299" i="11"/>
  <c r="F299" i="11"/>
  <c r="G299" i="11"/>
  <c r="H299" i="11"/>
  <c r="I299" i="11"/>
  <c r="J299" i="11"/>
  <c r="K299" i="11"/>
  <c r="L299" i="11"/>
  <c r="M299" i="11"/>
  <c r="N299" i="11"/>
  <c r="O299" i="11"/>
  <c r="P299" i="11"/>
  <c r="Q299" i="11"/>
  <c r="R299" i="11"/>
  <c r="S299" i="11"/>
  <c r="T299" i="11"/>
  <c r="B300" i="11"/>
  <c r="C300" i="11"/>
  <c r="D300" i="11"/>
  <c r="E300" i="11"/>
  <c r="F300" i="11"/>
  <c r="G300" i="11"/>
  <c r="H300" i="11"/>
  <c r="I300" i="11"/>
  <c r="J300" i="11"/>
  <c r="K300" i="11"/>
  <c r="L300" i="11"/>
  <c r="M300" i="11"/>
  <c r="N300" i="11"/>
  <c r="O300" i="11"/>
  <c r="P300" i="11"/>
  <c r="Q300" i="11"/>
  <c r="R300" i="11"/>
  <c r="S300" i="11"/>
  <c r="T300" i="11"/>
  <c r="B301" i="11"/>
  <c r="C301" i="11"/>
  <c r="D301" i="11"/>
  <c r="E301" i="11"/>
  <c r="F301" i="11"/>
  <c r="G301" i="11"/>
  <c r="H301" i="11"/>
  <c r="I301" i="11"/>
  <c r="J301" i="11"/>
  <c r="K301" i="11"/>
  <c r="L301" i="11"/>
  <c r="M301" i="11"/>
  <c r="N301" i="11"/>
  <c r="O301" i="11"/>
  <c r="P301" i="11"/>
  <c r="Q301" i="11"/>
  <c r="R301" i="11"/>
  <c r="S301" i="11"/>
  <c r="T301" i="11"/>
  <c r="B302" i="11"/>
  <c r="C302" i="11"/>
  <c r="D302" i="11"/>
  <c r="E302" i="11"/>
  <c r="F302" i="11"/>
  <c r="G302" i="11"/>
  <c r="H302" i="11"/>
  <c r="I302" i="11"/>
  <c r="J302" i="11"/>
  <c r="K302" i="11"/>
  <c r="L302" i="11"/>
  <c r="M302" i="11"/>
  <c r="N302" i="11"/>
  <c r="O302" i="11"/>
  <c r="P302" i="11"/>
  <c r="Q302" i="11"/>
  <c r="R302" i="11"/>
  <c r="S302" i="11"/>
  <c r="T302" i="11"/>
  <c r="B303" i="11"/>
  <c r="C303" i="11"/>
  <c r="D303" i="11"/>
  <c r="E303" i="11"/>
  <c r="F303" i="11"/>
  <c r="G303" i="11"/>
  <c r="H303" i="11"/>
  <c r="I303" i="11"/>
  <c r="J303" i="11"/>
  <c r="K303" i="11"/>
  <c r="L303" i="11"/>
  <c r="M303" i="11"/>
  <c r="N303" i="11"/>
  <c r="O303" i="11"/>
  <c r="P303" i="11"/>
  <c r="Q303" i="11"/>
  <c r="R303" i="11"/>
  <c r="S303" i="11"/>
  <c r="T303" i="11"/>
  <c r="B304" i="11"/>
  <c r="C304" i="11"/>
  <c r="D304" i="11"/>
  <c r="E304" i="11"/>
  <c r="F304" i="11"/>
  <c r="G304" i="11"/>
  <c r="H304" i="11"/>
  <c r="I304" i="11"/>
  <c r="J304" i="11"/>
  <c r="K304" i="11"/>
  <c r="L304" i="11"/>
  <c r="M304" i="11"/>
  <c r="N304" i="11"/>
  <c r="O304" i="11"/>
  <c r="P304" i="11"/>
  <c r="Q304" i="11"/>
  <c r="R304" i="11"/>
  <c r="S304" i="11"/>
  <c r="T304" i="11"/>
  <c r="B305" i="11"/>
  <c r="C305" i="11"/>
  <c r="D305" i="11"/>
  <c r="E305" i="11"/>
  <c r="F305" i="11"/>
  <c r="G305" i="11"/>
  <c r="H305" i="11"/>
  <c r="I305" i="11"/>
  <c r="J305" i="11"/>
  <c r="K305" i="11"/>
  <c r="L305" i="11"/>
  <c r="M305" i="11"/>
  <c r="N305" i="11"/>
  <c r="O305" i="11"/>
  <c r="P305" i="11"/>
  <c r="Q305" i="11"/>
  <c r="R305" i="11"/>
  <c r="S305" i="11"/>
  <c r="T305" i="11"/>
  <c r="B306" i="11"/>
  <c r="C306" i="11"/>
  <c r="D306" i="11"/>
  <c r="E306" i="11"/>
  <c r="F306" i="11"/>
  <c r="G306" i="11"/>
  <c r="H306" i="11"/>
  <c r="I306" i="11"/>
  <c r="J306" i="11"/>
  <c r="K306" i="11"/>
  <c r="L306" i="11"/>
  <c r="M306" i="11"/>
  <c r="N306" i="11"/>
  <c r="O306" i="11"/>
  <c r="P306" i="11"/>
  <c r="Q306" i="11"/>
  <c r="R306" i="11"/>
  <c r="S306" i="11"/>
  <c r="T306" i="11"/>
  <c r="B307" i="11"/>
  <c r="C307" i="11"/>
  <c r="D307" i="11"/>
  <c r="E307" i="11"/>
  <c r="F307" i="11"/>
  <c r="G307" i="11"/>
  <c r="H307" i="11"/>
  <c r="I307" i="11"/>
  <c r="J307" i="11"/>
  <c r="K307" i="11"/>
  <c r="L307" i="11"/>
  <c r="M307" i="11"/>
  <c r="N307" i="11"/>
  <c r="O307" i="11"/>
  <c r="P307" i="11"/>
  <c r="Q307" i="11"/>
  <c r="R307" i="11"/>
  <c r="S307" i="11"/>
  <c r="T307" i="11"/>
  <c r="B308" i="11"/>
  <c r="C308" i="11"/>
  <c r="D308" i="11"/>
  <c r="E308" i="11"/>
  <c r="F308" i="11"/>
  <c r="G308" i="11"/>
  <c r="H308" i="11"/>
  <c r="I308" i="11"/>
  <c r="J308" i="11"/>
  <c r="K308" i="11"/>
  <c r="L308" i="11"/>
  <c r="M308" i="11"/>
  <c r="N308" i="11"/>
  <c r="O308" i="11"/>
  <c r="P308" i="11"/>
  <c r="Q308" i="11"/>
  <c r="R308" i="11"/>
  <c r="S308" i="11"/>
  <c r="T308" i="11"/>
  <c r="B309" i="11"/>
  <c r="C309" i="11"/>
  <c r="D309" i="11"/>
  <c r="E309" i="11"/>
  <c r="F309" i="11"/>
  <c r="G309" i="11"/>
  <c r="H309" i="11"/>
  <c r="I309" i="11"/>
  <c r="J309" i="11"/>
  <c r="K309" i="11"/>
  <c r="L309" i="11"/>
  <c r="M309" i="11"/>
  <c r="N309" i="11"/>
  <c r="O309" i="11"/>
  <c r="P309" i="11"/>
  <c r="Q309" i="11"/>
  <c r="R309" i="11"/>
  <c r="S309" i="11"/>
  <c r="T309" i="11"/>
  <c r="B310" i="11"/>
  <c r="C310" i="11"/>
  <c r="D310" i="11"/>
  <c r="E310" i="11"/>
  <c r="F310" i="11"/>
  <c r="G310" i="11"/>
  <c r="H310" i="11"/>
  <c r="I310" i="11"/>
  <c r="J310" i="11"/>
  <c r="K310" i="11"/>
  <c r="L310" i="11"/>
  <c r="M310" i="11"/>
  <c r="N310" i="11"/>
  <c r="O310" i="11"/>
  <c r="P310" i="11"/>
  <c r="Q310" i="11"/>
  <c r="R310" i="11"/>
  <c r="S310" i="11"/>
  <c r="T310" i="11"/>
  <c r="B311" i="11"/>
  <c r="C311" i="11"/>
  <c r="D311" i="11"/>
  <c r="E311" i="11"/>
  <c r="F311" i="11"/>
  <c r="G311" i="11"/>
  <c r="H311" i="11"/>
  <c r="I311" i="11"/>
  <c r="J311" i="11"/>
  <c r="K311" i="11"/>
  <c r="L311" i="11"/>
  <c r="M311" i="11"/>
  <c r="N311" i="11"/>
  <c r="O311" i="11"/>
  <c r="P311" i="11"/>
  <c r="Q311" i="11"/>
  <c r="R311" i="11"/>
  <c r="S311" i="11"/>
  <c r="T311" i="11"/>
  <c r="B312" i="11"/>
  <c r="C312" i="11"/>
  <c r="D312" i="11"/>
  <c r="E312" i="11"/>
  <c r="F312" i="11"/>
  <c r="G312" i="11"/>
  <c r="H312" i="11"/>
  <c r="I312" i="11"/>
  <c r="J312" i="11"/>
  <c r="K312" i="11"/>
  <c r="L312" i="11"/>
  <c r="M312" i="11"/>
  <c r="N312" i="11"/>
  <c r="O312" i="11"/>
  <c r="P312" i="11"/>
  <c r="Q312" i="11"/>
  <c r="R312" i="11"/>
  <c r="S312" i="11"/>
  <c r="T312" i="11"/>
  <c r="B313" i="11"/>
  <c r="C313" i="11"/>
  <c r="D313" i="11"/>
  <c r="E313" i="11"/>
  <c r="F313" i="11"/>
  <c r="G313" i="11"/>
  <c r="H313" i="11"/>
  <c r="I313" i="11"/>
  <c r="J313" i="11"/>
  <c r="K313" i="11"/>
  <c r="L313" i="11"/>
  <c r="M313" i="11"/>
  <c r="N313" i="11"/>
  <c r="O313" i="11"/>
  <c r="P313" i="11"/>
  <c r="Q313" i="11"/>
  <c r="R313" i="11"/>
  <c r="S313" i="11"/>
  <c r="T313" i="11"/>
  <c r="B314" i="11"/>
  <c r="C314" i="11"/>
  <c r="D314" i="11"/>
  <c r="E314" i="11"/>
  <c r="F314" i="11"/>
  <c r="G314" i="11"/>
  <c r="H314" i="11"/>
  <c r="I314" i="11"/>
  <c r="J314" i="11"/>
  <c r="K314" i="11"/>
  <c r="L314" i="11"/>
  <c r="M314" i="11"/>
  <c r="N314" i="11"/>
  <c r="O314" i="11"/>
  <c r="P314" i="11"/>
  <c r="Q314" i="11"/>
  <c r="R314" i="11"/>
  <c r="S314" i="11"/>
  <c r="T314" i="11"/>
  <c r="B315" i="11"/>
  <c r="C315" i="11"/>
  <c r="D315" i="11"/>
  <c r="E315" i="11"/>
  <c r="F315" i="11"/>
  <c r="G315" i="11"/>
  <c r="H315" i="11"/>
  <c r="I315" i="11"/>
  <c r="J315" i="11"/>
  <c r="K315" i="11"/>
  <c r="L315" i="11"/>
  <c r="M315" i="11"/>
  <c r="N315" i="11"/>
  <c r="O315" i="11"/>
  <c r="P315" i="11"/>
  <c r="Q315" i="11"/>
  <c r="R315" i="11"/>
  <c r="S315" i="11"/>
  <c r="T315" i="11"/>
  <c r="B316" i="11"/>
  <c r="C316" i="11"/>
  <c r="D316" i="11"/>
  <c r="E316" i="11"/>
  <c r="F316" i="11"/>
  <c r="G316" i="11"/>
  <c r="H316" i="11"/>
  <c r="I316" i="11"/>
  <c r="J316" i="11"/>
  <c r="K316" i="11"/>
  <c r="L316" i="11"/>
  <c r="M316" i="11"/>
  <c r="N316" i="11"/>
  <c r="O316" i="11"/>
  <c r="P316" i="11"/>
  <c r="Q316" i="11"/>
  <c r="R316" i="11"/>
  <c r="S316" i="11"/>
  <c r="T316" i="11"/>
  <c r="B317" i="11"/>
  <c r="C317" i="11"/>
  <c r="D317" i="11"/>
  <c r="E317" i="11"/>
  <c r="F317" i="11"/>
  <c r="G317" i="11"/>
  <c r="H317" i="11"/>
  <c r="I317" i="11"/>
  <c r="J317" i="11"/>
  <c r="K317" i="11"/>
  <c r="L317" i="11"/>
  <c r="M317" i="11"/>
  <c r="N317" i="11"/>
  <c r="O317" i="11"/>
  <c r="P317" i="11"/>
  <c r="Q317" i="11"/>
  <c r="R317" i="11"/>
  <c r="S317" i="11"/>
  <c r="T317" i="11"/>
  <c r="B318" i="11"/>
  <c r="C318" i="11"/>
  <c r="D318" i="11"/>
  <c r="E318" i="11"/>
  <c r="F318" i="11"/>
  <c r="G318" i="11"/>
  <c r="H318" i="11"/>
  <c r="I318" i="11"/>
  <c r="J318" i="11"/>
  <c r="K318" i="11"/>
  <c r="L318" i="11"/>
  <c r="M318" i="11"/>
  <c r="N318" i="11"/>
  <c r="O318" i="11"/>
  <c r="P318" i="11"/>
  <c r="Q318" i="11"/>
  <c r="R318" i="11"/>
  <c r="S318" i="11"/>
  <c r="T318" i="11"/>
  <c r="B319" i="11"/>
  <c r="C319" i="11"/>
  <c r="D319" i="11"/>
  <c r="E319" i="11"/>
  <c r="F319" i="11"/>
  <c r="G319" i="11"/>
  <c r="H319" i="11"/>
  <c r="I319" i="11"/>
  <c r="J319" i="11"/>
  <c r="K319" i="11"/>
  <c r="L319" i="11"/>
  <c r="M319" i="11"/>
  <c r="N319" i="11"/>
  <c r="O319" i="11"/>
  <c r="P319" i="11"/>
  <c r="Q319" i="11"/>
  <c r="R319" i="11"/>
  <c r="S319" i="11"/>
  <c r="T319" i="11"/>
  <c r="B320" i="11"/>
  <c r="C320" i="11"/>
  <c r="D320" i="11"/>
  <c r="E320" i="11"/>
  <c r="F320" i="11"/>
  <c r="G320" i="11"/>
  <c r="H320" i="11"/>
  <c r="I320" i="11"/>
  <c r="J320" i="11"/>
  <c r="K320" i="11"/>
  <c r="L320" i="11"/>
  <c r="M320" i="11"/>
  <c r="N320" i="11"/>
  <c r="O320" i="11"/>
  <c r="P320" i="11"/>
  <c r="Q320" i="11"/>
  <c r="R320" i="11"/>
  <c r="S320" i="11"/>
  <c r="T320" i="11"/>
  <c r="B321" i="11"/>
  <c r="C321" i="11"/>
  <c r="D321" i="11"/>
  <c r="E321" i="11"/>
  <c r="F321" i="11"/>
  <c r="G321" i="11"/>
  <c r="H321" i="11"/>
  <c r="I321" i="11"/>
  <c r="J321" i="11"/>
  <c r="K321" i="11"/>
  <c r="L321" i="11"/>
  <c r="M321" i="11"/>
  <c r="N321" i="11"/>
  <c r="O321" i="11"/>
  <c r="P321" i="11"/>
  <c r="Q321" i="11"/>
  <c r="R321" i="11"/>
  <c r="S321" i="11"/>
  <c r="T321" i="11"/>
  <c r="B322" i="11"/>
  <c r="C322" i="11"/>
  <c r="D322" i="11"/>
  <c r="E322" i="11"/>
  <c r="F322" i="11"/>
  <c r="G322" i="11"/>
  <c r="H322" i="11"/>
  <c r="I322" i="11"/>
  <c r="J322" i="11"/>
  <c r="K322" i="11"/>
  <c r="L322" i="11"/>
  <c r="M322" i="11"/>
  <c r="N322" i="11"/>
  <c r="O322" i="11"/>
  <c r="P322" i="11"/>
  <c r="Q322" i="11"/>
  <c r="R322" i="11"/>
  <c r="S322" i="11"/>
  <c r="T322" i="11"/>
  <c r="B323" i="11"/>
  <c r="C323" i="11"/>
  <c r="D323" i="11"/>
  <c r="E323" i="11"/>
  <c r="F323" i="11"/>
  <c r="G323" i="11"/>
  <c r="H323" i="11"/>
  <c r="I323" i="11"/>
  <c r="J323" i="11"/>
  <c r="K323" i="11"/>
  <c r="L323" i="11"/>
  <c r="M323" i="11"/>
  <c r="N323" i="11"/>
  <c r="O323" i="11"/>
  <c r="P323" i="11"/>
  <c r="Q323" i="11"/>
  <c r="R323" i="11"/>
  <c r="S323" i="11"/>
  <c r="T323" i="11"/>
  <c r="B324" i="11"/>
  <c r="C324" i="11"/>
  <c r="D324" i="11"/>
  <c r="E324" i="11"/>
  <c r="F324" i="11"/>
  <c r="G324" i="11"/>
  <c r="H324" i="11"/>
  <c r="I324" i="11"/>
  <c r="J324" i="11"/>
  <c r="K324" i="11"/>
  <c r="L324" i="11"/>
  <c r="M324" i="11"/>
  <c r="N324" i="11"/>
  <c r="O324" i="11"/>
  <c r="P324" i="11"/>
  <c r="Q324" i="11"/>
  <c r="R324" i="11"/>
  <c r="S324" i="11"/>
  <c r="T324" i="11"/>
  <c r="B325" i="11"/>
  <c r="C325" i="11"/>
  <c r="D325" i="11"/>
  <c r="E325" i="11"/>
  <c r="F325" i="11"/>
  <c r="G325" i="11"/>
  <c r="H325" i="11"/>
  <c r="I325" i="11"/>
  <c r="J325" i="11"/>
  <c r="K325" i="11"/>
  <c r="L325" i="11"/>
  <c r="M325" i="11"/>
  <c r="N325" i="11"/>
  <c r="O325" i="11"/>
  <c r="P325" i="11"/>
  <c r="Q325" i="11"/>
  <c r="R325" i="11"/>
  <c r="S325" i="11"/>
  <c r="T325" i="11"/>
  <c r="B326" i="11"/>
  <c r="C326" i="11"/>
  <c r="D326" i="11"/>
  <c r="E326" i="11"/>
  <c r="F326" i="11"/>
  <c r="G326" i="11"/>
  <c r="H326" i="11"/>
  <c r="I326" i="11"/>
  <c r="J326" i="11"/>
  <c r="K326" i="11"/>
  <c r="L326" i="11"/>
  <c r="M326" i="11"/>
  <c r="N326" i="11"/>
  <c r="O326" i="11"/>
  <c r="P326" i="11"/>
  <c r="Q326" i="11"/>
  <c r="R326" i="11"/>
  <c r="S326" i="11"/>
  <c r="T326" i="11"/>
  <c r="B327" i="11"/>
  <c r="C327" i="11"/>
  <c r="D327" i="11"/>
  <c r="E327" i="11"/>
  <c r="F327" i="11"/>
  <c r="G327" i="1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B328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P328" i="11"/>
  <c r="Q328" i="11"/>
  <c r="R328" i="11"/>
  <c r="S328" i="11"/>
  <c r="T328" i="11"/>
  <c r="B329" i="11"/>
  <c r="C329" i="11"/>
  <c r="D329" i="11"/>
  <c r="E329" i="11"/>
  <c r="F329" i="1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B330" i="11"/>
  <c r="C330" i="11"/>
  <c r="D330" i="11"/>
  <c r="E330" i="11"/>
  <c r="F330" i="11"/>
  <c r="G330" i="11"/>
  <c r="H330" i="11"/>
  <c r="I330" i="11"/>
  <c r="J330" i="11"/>
  <c r="K330" i="11"/>
  <c r="L330" i="11"/>
  <c r="M330" i="11"/>
  <c r="N330" i="11"/>
  <c r="O330" i="11"/>
  <c r="P330" i="11"/>
  <c r="Q330" i="11"/>
  <c r="R330" i="11"/>
  <c r="S330" i="11"/>
  <c r="T330" i="11"/>
  <c r="B331" i="11"/>
  <c r="C331" i="11"/>
  <c r="D331" i="11"/>
  <c r="E331" i="11"/>
  <c r="F331" i="11"/>
  <c r="G331" i="11"/>
  <c r="H331" i="11"/>
  <c r="I331" i="11"/>
  <c r="J331" i="11"/>
  <c r="K331" i="11"/>
  <c r="L331" i="11"/>
  <c r="M331" i="11"/>
  <c r="N331" i="11"/>
  <c r="O331" i="11"/>
  <c r="P331" i="11"/>
  <c r="Q331" i="11"/>
  <c r="R331" i="11"/>
  <c r="S331" i="11"/>
  <c r="T331" i="11"/>
  <c r="B332" i="11"/>
  <c r="C332" i="11"/>
  <c r="D332" i="11"/>
  <c r="E332" i="11"/>
  <c r="F332" i="11"/>
  <c r="G332" i="11"/>
  <c r="H332" i="11"/>
  <c r="I332" i="11"/>
  <c r="J332" i="11"/>
  <c r="K332" i="11"/>
  <c r="L332" i="11"/>
  <c r="M332" i="11"/>
  <c r="N332" i="11"/>
  <c r="O332" i="11"/>
  <c r="P332" i="11"/>
  <c r="Q332" i="11"/>
  <c r="R332" i="11"/>
  <c r="S332" i="11"/>
  <c r="T332" i="11"/>
  <c r="B333" i="11"/>
  <c r="C333" i="11"/>
  <c r="D333" i="11"/>
  <c r="E333" i="11"/>
  <c r="F333" i="11"/>
  <c r="G333" i="11"/>
  <c r="H333" i="11"/>
  <c r="I333" i="11"/>
  <c r="J333" i="11"/>
  <c r="K333" i="11"/>
  <c r="L333" i="11"/>
  <c r="M333" i="11"/>
  <c r="N333" i="11"/>
  <c r="O333" i="11"/>
  <c r="P333" i="11"/>
  <c r="Q333" i="11"/>
  <c r="R333" i="11"/>
  <c r="S333" i="11"/>
  <c r="T333" i="11"/>
  <c r="B334" i="11"/>
  <c r="C334" i="11"/>
  <c r="D334" i="11"/>
  <c r="E334" i="11"/>
  <c r="F334" i="11"/>
  <c r="G334" i="11"/>
  <c r="H334" i="11"/>
  <c r="I334" i="11"/>
  <c r="J334" i="11"/>
  <c r="K334" i="11"/>
  <c r="L334" i="11"/>
  <c r="M334" i="11"/>
  <c r="N334" i="11"/>
  <c r="O334" i="11"/>
  <c r="P334" i="11"/>
  <c r="Q334" i="11"/>
  <c r="R334" i="11"/>
  <c r="S334" i="11"/>
  <c r="T334" i="11"/>
  <c r="B335" i="11"/>
  <c r="C335" i="11"/>
  <c r="D335" i="11"/>
  <c r="E335" i="11"/>
  <c r="F335" i="11"/>
  <c r="G335" i="11"/>
  <c r="H335" i="11"/>
  <c r="I335" i="11"/>
  <c r="J335" i="11"/>
  <c r="K335" i="11"/>
  <c r="L335" i="11"/>
  <c r="M335" i="11"/>
  <c r="N335" i="11"/>
  <c r="O335" i="11"/>
  <c r="P335" i="11"/>
  <c r="Q335" i="11"/>
  <c r="R335" i="11"/>
  <c r="S335" i="11"/>
  <c r="T335" i="11"/>
  <c r="B336" i="11"/>
  <c r="C336" i="11"/>
  <c r="D336" i="11"/>
  <c r="E336" i="11"/>
  <c r="F336" i="11"/>
  <c r="G336" i="11"/>
  <c r="H336" i="11"/>
  <c r="I336" i="11"/>
  <c r="J336" i="11"/>
  <c r="K336" i="11"/>
  <c r="L336" i="11"/>
  <c r="M336" i="11"/>
  <c r="N336" i="11"/>
  <c r="O336" i="11"/>
  <c r="P336" i="11"/>
  <c r="Q336" i="11"/>
  <c r="R336" i="11"/>
  <c r="S336" i="11"/>
  <c r="T336" i="11"/>
  <c r="B337" i="11"/>
  <c r="C337" i="11"/>
  <c r="D337" i="11"/>
  <c r="E337" i="11"/>
  <c r="F337" i="11"/>
  <c r="G337" i="11"/>
  <c r="H337" i="11"/>
  <c r="I337" i="11"/>
  <c r="J337" i="11"/>
  <c r="K337" i="11"/>
  <c r="L337" i="11"/>
  <c r="M337" i="11"/>
  <c r="N337" i="11"/>
  <c r="O337" i="11"/>
  <c r="P337" i="11"/>
  <c r="Q337" i="11"/>
  <c r="R337" i="11"/>
  <c r="S337" i="11"/>
  <c r="T337" i="11"/>
  <c r="B338" i="11"/>
  <c r="C338" i="11"/>
  <c r="D338" i="11"/>
  <c r="E338" i="11"/>
  <c r="F338" i="11"/>
  <c r="G338" i="11"/>
  <c r="H338" i="11"/>
  <c r="I338" i="11"/>
  <c r="J338" i="11"/>
  <c r="K338" i="11"/>
  <c r="L338" i="11"/>
  <c r="M338" i="11"/>
  <c r="N338" i="11"/>
  <c r="O338" i="11"/>
  <c r="P338" i="11"/>
  <c r="Q338" i="11"/>
  <c r="R338" i="11"/>
  <c r="S338" i="11"/>
  <c r="T338" i="11"/>
  <c r="B339" i="11"/>
  <c r="C339" i="11"/>
  <c r="D339" i="11"/>
  <c r="E339" i="11"/>
  <c r="F339" i="11"/>
  <c r="G339" i="11"/>
  <c r="H339" i="11"/>
  <c r="I339" i="11"/>
  <c r="J339" i="11"/>
  <c r="K339" i="11"/>
  <c r="L339" i="11"/>
  <c r="M339" i="11"/>
  <c r="N339" i="11"/>
  <c r="O339" i="11"/>
  <c r="P339" i="11"/>
  <c r="Q339" i="11"/>
  <c r="R339" i="11"/>
  <c r="S339" i="11"/>
  <c r="T339" i="11"/>
  <c r="B340" i="11"/>
  <c r="C340" i="11"/>
  <c r="D340" i="11"/>
  <c r="E340" i="11"/>
  <c r="F340" i="11"/>
  <c r="G340" i="11"/>
  <c r="H340" i="11"/>
  <c r="I340" i="11"/>
  <c r="J340" i="11"/>
  <c r="K340" i="11"/>
  <c r="L340" i="11"/>
  <c r="M340" i="11"/>
  <c r="N340" i="11"/>
  <c r="O340" i="11"/>
  <c r="P340" i="11"/>
  <c r="Q340" i="11"/>
  <c r="R340" i="11"/>
  <c r="S340" i="11"/>
  <c r="T340" i="11"/>
  <c r="B341" i="11"/>
  <c r="C341" i="11"/>
  <c r="D341" i="11"/>
  <c r="E341" i="11"/>
  <c r="F341" i="11"/>
  <c r="G341" i="11"/>
  <c r="H341" i="11"/>
  <c r="I341" i="11"/>
  <c r="J341" i="11"/>
  <c r="K341" i="11"/>
  <c r="L341" i="11"/>
  <c r="M341" i="11"/>
  <c r="N341" i="11"/>
  <c r="O341" i="11"/>
  <c r="P341" i="11"/>
  <c r="Q341" i="11"/>
  <c r="R341" i="11"/>
  <c r="S341" i="11"/>
  <c r="T341" i="11"/>
  <c r="B342" i="11"/>
  <c r="C342" i="11"/>
  <c r="D342" i="11"/>
  <c r="E342" i="11"/>
  <c r="F342" i="11"/>
  <c r="G342" i="11"/>
  <c r="H342" i="11"/>
  <c r="I342" i="11"/>
  <c r="J342" i="11"/>
  <c r="K342" i="11"/>
  <c r="L342" i="11"/>
  <c r="M342" i="11"/>
  <c r="N342" i="11"/>
  <c r="O342" i="11"/>
  <c r="P342" i="11"/>
  <c r="Q342" i="11"/>
  <c r="R342" i="11"/>
  <c r="S342" i="11"/>
  <c r="T342" i="11"/>
  <c r="B343" i="11"/>
  <c r="C343" i="11"/>
  <c r="D343" i="11"/>
  <c r="E343" i="11"/>
  <c r="F343" i="11"/>
  <c r="G343" i="11"/>
  <c r="H343" i="11"/>
  <c r="I343" i="11"/>
  <c r="J343" i="11"/>
  <c r="K343" i="11"/>
  <c r="L343" i="11"/>
  <c r="M343" i="11"/>
  <c r="N343" i="11"/>
  <c r="O343" i="11"/>
  <c r="P343" i="11"/>
  <c r="Q343" i="11"/>
  <c r="R343" i="11"/>
  <c r="S343" i="11"/>
  <c r="T343" i="11"/>
  <c r="B344" i="11"/>
  <c r="C344" i="11"/>
  <c r="D344" i="11"/>
  <c r="E344" i="11"/>
  <c r="F344" i="11"/>
  <c r="G344" i="11"/>
  <c r="H344" i="11"/>
  <c r="I344" i="11"/>
  <c r="J344" i="11"/>
  <c r="K344" i="11"/>
  <c r="L344" i="11"/>
  <c r="M344" i="11"/>
  <c r="N344" i="11"/>
  <c r="O344" i="11"/>
  <c r="P344" i="11"/>
  <c r="Q344" i="11"/>
  <c r="R344" i="11"/>
  <c r="S344" i="11"/>
  <c r="T344" i="11"/>
  <c r="B345" i="11"/>
  <c r="C345" i="11"/>
  <c r="D345" i="11"/>
  <c r="E345" i="11"/>
  <c r="F345" i="11"/>
  <c r="G345" i="11"/>
  <c r="H345" i="11"/>
  <c r="I345" i="11"/>
  <c r="J345" i="11"/>
  <c r="K345" i="11"/>
  <c r="L345" i="11"/>
  <c r="M345" i="11"/>
  <c r="N345" i="11"/>
  <c r="O345" i="11"/>
  <c r="P345" i="11"/>
  <c r="Q345" i="11"/>
  <c r="R345" i="11"/>
  <c r="S345" i="11"/>
  <c r="T345" i="11"/>
  <c r="B346" i="11"/>
  <c r="C346" i="11"/>
  <c r="D346" i="11"/>
  <c r="E346" i="11"/>
  <c r="F346" i="11"/>
  <c r="G346" i="11"/>
  <c r="H346" i="11"/>
  <c r="I346" i="11"/>
  <c r="J346" i="11"/>
  <c r="K346" i="11"/>
  <c r="L346" i="11"/>
  <c r="M346" i="11"/>
  <c r="N346" i="11"/>
  <c r="O346" i="11"/>
  <c r="P346" i="11"/>
  <c r="Q346" i="11"/>
  <c r="R346" i="11"/>
  <c r="S346" i="11"/>
  <c r="T346" i="11"/>
  <c r="B347" i="11"/>
  <c r="C347" i="11"/>
  <c r="D347" i="11"/>
  <c r="E347" i="11"/>
  <c r="F347" i="11"/>
  <c r="G347" i="11"/>
  <c r="H347" i="11"/>
  <c r="I347" i="11"/>
  <c r="J347" i="11"/>
  <c r="K347" i="11"/>
  <c r="L347" i="11"/>
  <c r="M347" i="11"/>
  <c r="N347" i="11"/>
  <c r="O347" i="11"/>
  <c r="P347" i="11"/>
  <c r="Q347" i="11"/>
  <c r="R347" i="11"/>
  <c r="S347" i="11"/>
  <c r="T347" i="11"/>
  <c r="B348" i="11"/>
  <c r="C348" i="11"/>
  <c r="D348" i="11"/>
  <c r="E348" i="11"/>
  <c r="F348" i="11"/>
  <c r="G348" i="11"/>
  <c r="H348" i="11"/>
  <c r="I348" i="11"/>
  <c r="J348" i="11"/>
  <c r="K348" i="11"/>
  <c r="L348" i="11"/>
  <c r="M348" i="11"/>
  <c r="N348" i="11"/>
  <c r="O348" i="11"/>
  <c r="P348" i="11"/>
  <c r="Q348" i="11"/>
  <c r="R348" i="11"/>
  <c r="S348" i="11"/>
  <c r="T348" i="11"/>
  <c r="B349" i="11"/>
  <c r="C349" i="11"/>
  <c r="D349" i="11"/>
  <c r="E349" i="11"/>
  <c r="F349" i="11"/>
  <c r="G349" i="11"/>
  <c r="H349" i="11"/>
  <c r="I349" i="11"/>
  <c r="J349" i="11"/>
  <c r="K349" i="11"/>
  <c r="L349" i="11"/>
  <c r="M349" i="11"/>
  <c r="N349" i="11"/>
  <c r="O349" i="11"/>
  <c r="P349" i="11"/>
  <c r="Q349" i="11"/>
  <c r="R349" i="11"/>
  <c r="S349" i="11"/>
  <c r="T349" i="11"/>
  <c r="B350" i="11"/>
  <c r="C350" i="11"/>
  <c r="D350" i="11"/>
  <c r="E350" i="11"/>
  <c r="F350" i="11"/>
  <c r="G350" i="11"/>
  <c r="H350" i="11"/>
  <c r="I350" i="11"/>
  <c r="J350" i="11"/>
  <c r="K350" i="11"/>
  <c r="L350" i="11"/>
  <c r="M350" i="11"/>
  <c r="N350" i="11"/>
  <c r="O350" i="11"/>
  <c r="P350" i="11"/>
  <c r="Q350" i="11"/>
  <c r="R350" i="11"/>
  <c r="S350" i="11"/>
  <c r="T350" i="11"/>
  <c r="B351" i="11"/>
  <c r="C351" i="11"/>
  <c r="D351" i="11"/>
  <c r="E351" i="11"/>
  <c r="F351" i="11"/>
  <c r="G351" i="11"/>
  <c r="H351" i="11"/>
  <c r="I351" i="11"/>
  <c r="J351" i="11"/>
  <c r="K351" i="11"/>
  <c r="L351" i="11"/>
  <c r="M351" i="11"/>
  <c r="N351" i="11"/>
  <c r="O351" i="11"/>
  <c r="P351" i="11"/>
  <c r="Q351" i="11"/>
  <c r="R351" i="11"/>
  <c r="S351" i="11"/>
  <c r="T351" i="11"/>
  <c r="B352" i="11"/>
  <c r="C352" i="11"/>
  <c r="D352" i="11"/>
  <c r="E352" i="11"/>
  <c r="F352" i="11"/>
  <c r="G352" i="11"/>
  <c r="H352" i="11"/>
  <c r="I352" i="11"/>
  <c r="J352" i="11"/>
  <c r="K352" i="11"/>
  <c r="L352" i="11"/>
  <c r="M352" i="11"/>
  <c r="N352" i="11"/>
  <c r="O352" i="11"/>
  <c r="P352" i="11"/>
  <c r="Q352" i="11"/>
  <c r="R352" i="11"/>
  <c r="S352" i="11"/>
  <c r="T352" i="11"/>
  <c r="B353" i="11"/>
  <c r="C353" i="11"/>
  <c r="D353" i="11"/>
  <c r="E353" i="11"/>
  <c r="F353" i="11"/>
  <c r="G353" i="11"/>
  <c r="H353" i="11"/>
  <c r="I353" i="11"/>
  <c r="J353" i="11"/>
  <c r="K353" i="11"/>
  <c r="L353" i="11"/>
  <c r="M353" i="11"/>
  <c r="N353" i="11"/>
  <c r="O353" i="11"/>
  <c r="P353" i="11"/>
  <c r="Q353" i="11"/>
  <c r="R353" i="11"/>
  <c r="S353" i="11"/>
  <c r="T353" i="11"/>
  <c r="B354" i="11"/>
  <c r="C354" i="11"/>
  <c r="D354" i="11"/>
  <c r="E354" i="11"/>
  <c r="F354" i="11"/>
  <c r="G354" i="11"/>
  <c r="H354" i="11"/>
  <c r="I354" i="11"/>
  <c r="J354" i="11"/>
  <c r="K354" i="11"/>
  <c r="L354" i="11"/>
  <c r="M354" i="11"/>
  <c r="N354" i="11"/>
  <c r="O354" i="11"/>
  <c r="P354" i="11"/>
  <c r="Q354" i="11"/>
  <c r="R354" i="11"/>
  <c r="S354" i="11"/>
  <c r="T354" i="11"/>
  <c r="B355" i="11"/>
  <c r="C355" i="11"/>
  <c r="D355" i="11"/>
  <c r="E355" i="11"/>
  <c r="F355" i="11"/>
  <c r="G355" i="11"/>
  <c r="H355" i="11"/>
  <c r="I355" i="11"/>
  <c r="J355" i="11"/>
  <c r="K355" i="11"/>
  <c r="L355" i="11"/>
  <c r="M355" i="11"/>
  <c r="N355" i="11"/>
  <c r="O355" i="11"/>
  <c r="P355" i="11"/>
  <c r="Q355" i="11"/>
  <c r="R355" i="11"/>
  <c r="S355" i="11"/>
  <c r="T355" i="11"/>
  <c r="B356" i="11"/>
  <c r="C356" i="11"/>
  <c r="D356" i="11"/>
  <c r="E356" i="11"/>
  <c r="F356" i="11"/>
  <c r="G356" i="11"/>
  <c r="H356" i="11"/>
  <c r="I356" i="11"/>
  <c r="J356" i="11"/>
  <c r="K356" i="11"/>
  <c r="L356" i="11"/>
  <c r="M356" i="11"/>
  <c r="N356" i="11"/>
  <c r="O356" i="11"/>
  <c r="P356" i="11"/>
  <c r="Q356" i="11"/>
  <c r="R356" i="11"/>
  <c r="S356" i="11"/>
  <c r="T356" i="11"/>
  <c r="B357" i="11"/>
  <c r="C357" i="11"/>
  <c r="D357" i="11"/>
  <c r="E357" i="11"/>
  <c r="F357" i="11"/>
  <c r="G357" i="11"/>
  <c r="H357" i="11"/>
  <c r="I357" i="11"/>
  <c r="J357" i="11"/>
  <c r="K357" i="11"/>
  <c r="L357" i="11"/>
  <c r="M357" i="11"/>
  <c r="N357" i="11"/>
  <c r="O357" i="11"/>
  <c r="P357" i="11"/>
  <c r="Q357" i="11"/>
  <c r="R357" i="11"/>
  <c r="S357" i="11"/>
  <c r="T357" i="11"/>
  <c r="B358" i="11"/>
  <c r="C358" i="11"/>
  <c r="D358" i="11"/>
  <c r="E358" i="11"/>
  <c r="F358" i="11"/>
  <c r="G358" i="11"/>
  <c r="H358" i="11"/>
  <c r="I358" i="11"/>
  <c r="J358" i="11"/>
  <c r="K358" i="11"/>
  <c r="L358" i="11"/>
  <c r="M358" i="11"/>
  <c r="N358" i="11"/>
  <c r="O358" i="11"/>
  <c r="P358" i="11"/>
  <c r="Q358" i="11"/>
  <c r="R358" i="11"/>
  <c r="S358" i="11"/>
  <c r="T358" i="11"/>
  <c r="B359" i="11"/>
  <c r="C359" i="11"/>
  <c r="D359" i="11"/>
  <c r="E359" i="11"/>
  <c r="F359" i="11"/>
  <c r="G359" i="11"/>
  <c r="H359" i="11"/>
  <c r="I359" i="11"/>
  <c r="J359" i="11"/>
  <c r="K359" i="11"/>
  <c r="L359" i="11"/>
  <c r="M359" i="11"/>
  <c r="N359" i="11"/>
  <c r="O359" i="11"/>
  <c r="P359" i="11"/>
  <c r="Q359" i="11"/>
  <c r="R359" i="11"/>
  <c r="S359" i="11"/>
  <c r="T359" i="11"/>
  <c r="B360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P360" i="11"/>
  <c r="Q360" i="11"/>
  <c r="R360" i="11"/>
  <c r="S360" i="11"/>
  <c r="T360" i="11"/>
  <c r="B361" i="11"/>
  <c r="C361" i="11"/>
  <c r="D361" i="11"/>
  <c r="E361" i="11"/>
  <c r="F361" i="11"/>
  <c r="G361" i="11"/>
  <c r="H361" i="11"/>
  <c r="I361" i="11"/>
  <c r="J361" i="11"/>
  <c r="K361" i="11"/>
  <c r="L361" i="11"/>
  <c r="M361" i="11"/>
  <c r="N361" i="11"/>
  <c r="O361" i="11"/>
  <c r="P361" i="11"/>
  <c r="Q361" i="11"/>
  <c r="R361" i="11"/>
  <c r="S361" i="11"/>
  <c r="T361" i="11"/>
  <c r="B362" i="11"/>
  <c r="C362" i="11"/>
  <c r="D362" i="11"/>
  <c r="E362" i="11"/>
  <c r="F362" i="11"/>
  <c r="G362" i="11"/>
  <c r="H362" i="11"/>
  <c r="I362" i="11"/>
  <c r="J362" i="11"/>
  <c r="K362" i="11"/>
  <c r="L362" i="11"/>
  <c r="M362" i="11"/>
  <c r="N362" i="11"/>
  <c r="O362" i="11"/>
  <c r="P362" i="11"/>
  <c r="Q362" i="11"/>
  <c r="R362" i="11"/>
  <c r="S362" i="11"/>
  <c r="T362" i="11"/>
  <c r="B363" i="11"/>
  <c r="C363" i="11"/>
  <c r="D363" i="11"/>
  <c r="E363" i="11"/>
  <c r="F363" i="11"/>
  <c r="G363" i="11"/>
  <c r="H363" i="11"/>
  <c r="I363" i="11"/>
  <c r="J363" i="11"/>
  <c r="K363" i="11"/>
  <c r="L363" i="11"/>
  <c r="M363" i="11"/>
  <c r="N363" i="11"/>
  <c r="O363" i="11"/>
  <c r="P363" i="11"/>
  <c r="Q363" i="11"/>
  <c r="R363" i="11"/>
  <c r="S363" i="11"/>
  <c r="T363" i="11"/>
  <c r="B364" i="11"/>
  <c r="C364" i="11"/>
  <c r="D364" i="11"/>
  <c r="E364" i="11"/>
  <c r="F364" i="11"/>
  <c r="G364" i="11"/>
  <c r="H364" i="11"/>
  <c r="I364" i="11"/>
  <c r="J364" i="11"/>
  <c r="K364" i="11"/>
  <c r="L364" i="11"/>
  <c r="M364" i="11"/>
  <c r="N364" i="11"/>
  <c r="O364" i="11"/>
  <c r="P364" i="11"/>
  <c r="Q364" i="11"/>
  <c r="R364" i="11"/>
  <c r="S364" i="11"/>
  <c r="T364" i="11"/>
  <c r="B365" i="11"/>
  <c r="C365" i="11"/>
  <c r="D365" i="11"/>
  <c r="E365" i="11"/>
  <c r="F365" i="11"/>
  <c r="G365" i="11"/>
  <c r="H365" i="11"/>
  <c r="I365" i="11"/>
  <c r="J365" i="11"/>
  <c r="K365" i="11"/>
  <c r="L365" i="11"/>
  <c r="M365" i="11"/>
  <c r="N365" i="11"/>
  <c r="O365" i="11"/>
  <c r="P365" i="11"/>
  <c r="Q365" i="11"/>
  <c r="R365" i="11"/>
  <c r="S365" i="11"/>
  <c r="T365" i="11"/>
  <c r="B366" i="11"/>
  <c r="C366" i="11"/>
  <c r="D366" i="11"/>
  <c r="E366" i="11"/>
  <c r="F366" i="11"/>
  <c r="G366" i="11"/>
  <c r="H366" i="11"/>
  <c r="I366" i="11"/>
  <c r="J366" i="11"/>
  <c r="K366" i="11"/>
  <c r="L366" i="11"/>
  <c r="M366" i="11"/>
  <c r="N366" i="11"/>
  <c r="O366" i="11"/>
  <c r="P366" i="11"/>
  <c r="Q366" i="11"/>
  <c r="R366" i="11"/>
  <c r="S366" i="11"/>
  <c r="T366" i="11"/>
  <c r="B367" i="11"/>
  <c r="C367" i="11"/>
  <c r="D367" i="11"/>
  <c r="E367" i="11"/>
  <c r="F367" i="11"/>
  <c r="G367" i="11"/>
  <c r="H367" i="11"/>
  <c r="I367" i="11"/>
  <c r="J367" i="11"/>
  <c r="K367" i="11"/>
  <c r="L367" i="11"/>
  <c r="M367" i="11"/>
  <c r="N367" i="11"/>
  <c r="O367" i="11"/>
  <c r="P367" i="11"/>
  <c r="Q367" i="11"/>
  <c r="R367" i="11"/>
  <c r="S367" i="11"/>
  <c r="T367" i="11"/>
  <c r="B368" i="11"/>
  <c r="C368" i="11"/>
  <c r="D368" i="11"/>
  <c r="E368" i="11"/>
  <c r="F368" i="11"/>
  <c r="G368" i="11"/>
  <c r="H368" i="11"/>
  <c r="I368" i="11"/>
  <c r="J368" i="11"/>
  <c r="K368" i="11"/>
  <c r="L368" i="11"/>
  <c r="M368" i="11"/>
  <c r="N368" i="11"/>
  <c r="O368" i="11"/>
  <c r="P368" i="11"/>
  <c r="Q368" i="11"/>
  <c r="R368" i="11"/>
  <c r="S368" i="11"/>
  <c r="T368" i="11"/>
  <c r="B369" i="11"/>
  <c r="C369" i="11"/>
  <c r="D369" i="11"/>
  <c r="E369" i="11"/>
  <c r="F369" i="11"/>
  <c r="G369" i="11"/>
  <c r="H369" i="11"/>
  <c r="I369" i="11"/>
  <c r="J369" i="11"/>
  <c r="K369" i="11"/>
  <c r="L369" i="11"/>
  <c r="M369" i="11"/>
  <c r="N369" i="11"/>
  <c r="O369" i="11"/>
  <c r="P369" i="11"/>
  <c r="Q369" i="11"/>
  <c r="R369" i="11"/>
  <c r="S369" i="11"/>
  <c r="T369" i="11"/>
  <c r="B370" i="11"/>
  <c r="C370" i="11"/>
  <c r="D370" i="11"/>
  <c r="E370" i="11"/>
  <c r="F370" i="11"/>
  <c r="G370" i="11"/>
  <c r="H370" i="11"/>
  <c r="I370" i="11"/>
  <c r="J370" i="11"/>
  <c r="K370" i="11"/>
  <c r="L370" i="11"/>
  <c r="M370" i="11"/>
  <c r="N370" i="11"/>
  <c r="O370" i="11"/>
  <c r="P370" i="11"/>
  <c r="Q370" i="11"/>
  <c r="R370" i="11"/>
  <c r="S370" i="11"/>
  <c r="T370" i="11"/>
  <c r="B371" i="11"/>
  <c r="C371" i="11"/>
  <c r="D371" i="11"/>
  <c r="E371" i="11"/>
  <c r="F371" i="11"/>
  <c r="G371" i="11"/>
  <c r="H371" i="11"/>
  <c r="I371" i="11"/>
  <c r="J371" i="11"/>
  <c r="K371" i="11"/>
  <c r="L371" i="11"/>
  <c r="M371" i="11"/>
  <c r="N371" i="11"/>
  <c r="O371" i="11"/>
  <c r="P371" i="11"/>
  <c r="Q371" i="11"/>
  <c r="R371" i="11"/>
  <c r="S371" i="11"/>
  <c r="T371" i="11"/>
  <c r="B372" i="11"/>
  <c r="C372" i="11"/>
  <c r="D372" i="11"/>
  <c r="E372" i="11"/>
  <c r="F372" i="11"/>
  <c r="G372" i="11"/>
  <c r="H372" i="11"/>
  <c r="I372" i="11"/>
  <c r="J372" i="11"/>
  <c r="K372" i="11"/>
  <c r="L372" i="11"/>
  <c r="M372" i="11"/>
  <c r="N372" i="11"/>
  <c r="O372" i="11"/>
  <c r="P372" i="11"/>
  <c r="Q372" i="11"/>
  <c r="R372" i="11"/>
  <c r="S372" i="11"/>
  <c r="T372" i="11"/>
  <c r="B373" i="11"/>
  <c r="C373" i="11"/>
  <c r="D373" i="11"/>
  <c r="E373" i="11"/>
  <c r="F373" i="11"/>
  <c r="G373" i="11"/>
  <c r="H373" i="11"/>
  <c r="I373" i="11"/>
  <c r="J373" i="11"/>
  <c r="K373" i="11"/>
  <c r="L373" i="11"/>
  <c r="M373" i="11"/>
  <c r="N373" i="11"/>
  <c r="O373" i="11"/>
  <c r="P373" i="11"/>
  <c r="Q373" i="11"/>
  <c r="R373" i="11"/>
  <c r="S373" i="11"/>
  <c r="T373" i="11"/>
  <c r="B374" i="11"/>
  <c r="C374" i="11"/>
  <c r="D374" i="11"/>
  <c r="E374" i="11"/>
  <c r="F374" i="11"/>
  <c r="G374" i="11"/>
  <c r="H374" i="11"/>
  <c r="I374" i="11"/>
  <c r="J374" i="11"/>
  <c r="K374" i="11"/>
  <c r="L374" i="11"/>
  <c r="M374" i="11"/>
  <c r="N374" i="11"/>
  <c r="O374" i="11"/>
  <c r="P374" i="11"/>
  <c r="Q374" i="11"/>
  <c r="R374" i="11"/>
  <c r="S374" i="11"/>
  <c r="T374" i="11"/>
  <c r="B375" i="11"/>
  <c r="C375" i="11"/>
  <c r="D375" i="11"/>
  <c r="E375" i="11"/>
  <c r="F375" i="11"/>
  <c r="G375" i="11"/>
  <c r="H375" i="11"/>
  <c r="I375" i="11"/>
  <c r="J375" i="11"/>
  <c r="K375" i="11"/>
  <c r="L375" i="11"/>
  <c r="M375" i="11"/>
  <c r="N375" i="11"/>
  <c r="O375" i="11"/>
  <c r="P375" i="11"/>
  <c r="Q375" i="11"/>
  <c r="R375" i="11"/>
  <c r="S375" i="11"/>
  <c r="T375" i="11"/>
  <c r="B376" i="11"/>
  <c r="C376" i="11"/>
  <c r="D376" i="11"/>
  <c r="E376" i="11"/>
  <c r="F376" i="11"/>
  <c r="G376" i="11"/>
  <c r="H376" i="11"/>
  <c r="I376" i="11"/>
  <c r="J376" i="11"/>
  <c r="K376" i="11"/>
  <c r="L376" i="11"/>
  <c r="M376" i="11"/>
  <c r="N376" i="11"/>
  <c r="O376" i="11"/>
  <c r="P376" i="11"/>
  <c r="Q376" i="11"/>
  <c r="R376" i="11"/>
  <c r="S376" i="11"/>
  <c r="T376" i="11"/>
  <c r="B377" i="11"/>
  <c r="C377" i="11"/>
  <c r="D377" i="11"/>
  <c r="E377" i="11"/>
  <c r="F377" i="11"/>
  <c r="G377" i="11"/>
  <c r="H377" i="11"/>
  <c r="I377" i="11"/>
  <c r="J377" i="11"/>
  <c r="K377" i="11"/>
  <c r="L377" i="11"/>
  <c r="M377" i="11"/>
  <c r="N377" i="11"/>
  <c r="O377" i="11"/>
  <c r="P377" i="11"/>
  <c r="Q377" i="11"/>
  <c r="R377" i="11"/>
  <c r="S377" i="11"/>
  <c r="T377" i="11"/>
  <c r="B378" i="11"/>
  <c r="C378" i="11"/>
  <c r="D378" i="11"/>
  <c r="E378" i="11"/>
  <c r="F378" i="11"/>
  <c r="G378" i="11"/>
  <c r="H378" i="11"/>
  <c r="I378" i="11"/>
  <c r="J378" i="11"/>
  <c r="K378" i="11"/>
  <c r="L378" i="11"/>
  <c r="M378" i="11"/>
  <c r="N378" i="11"/>
  <c r="O378" i="11"/>
  <c r="P378" i="11"/>
  <c r="Q378" i="11"/>
  <c r="R378" i="11"/>
  <c r="S378" i="11"/>
  <c r="T378" i="11"/>
  <c r="B379" i="11"/>
  <c r="C379" i="11"/>
  <c r="D379" i="11"/>
  <c r="E379" i="11"/>
  <c r="F379" i="11"/>
  <c r="G379" i="11"/>
  <c r="H379" i="11"/>
  <c r="I379" i="11"/>
  <c r="J379" i="11"/>
  <c r="K379" i="11"/>
  <c r="L379" i="11"/>
  <c r="M379" i="11"/>
  <c r="N379" i="11"/>
  <c r="O379" i="11"/>
  <c r="P379" i="11"/>
  <c r="Q379" i="11"/>
  <c r="R379" i="11"/>
  <c r="S379" i="11"/>
  <c r="T379" i="11"/>
  <c r="B380" i="11"/>
  <c r="C380" i="11"/>
  <c r="D380" i="11"/>
  <c r="E380" i="11"/>
  <c r="F380" i="11"/>
  <c r="G380" i="11"/>
  <c r="H380" i="11"/>
  <c r="I380" i="11"/>
  <c r="J380" i="11"/>
  <c r="K380" i="11"/>
  <c r="L380" i="11"/>
  <c r="M380" i="11"/>
  <c r="N380" i="11"/>
  <c r="O380" i="11"/>
  <c r="P380" i="11"/>
  <c r="Q380" i="11"/>
  <c r="R380" i="11"/>
  <c r="S380" i="11"/>
  <c r="T380" i="11"/>
  <c r="B381" i="11"/>
  <c r="C381" i="11"/>
  <c r="D381" i="11"/>
  <c r="E381" i="11"/>
  <c r="F381" i="11"/>
  <c r="G381" i="11"/>
  <c r="H381" i="11"/>
  <c r="I381" i="11"/>
  <c r="J381" i="11"/>
  <c r="K381" i="11"/>
  <c r="L381" i="11"/>
  <c r="M381" i="11"/>
  <c r="N381" i="11"/>
  <c r="O381" i="11"/>
  <c r="P381" i="11"/>
  <c r="Q381" i="11"/>
  <c r="R381" i="11"/>
  <c r="S381" i="11"/>
  <c r="T381" i="11"/>
  <c r="B382" i="11"/>
  <c r="C382" i="11"/>
  <c r="D382" i="11"/>
  <c r="E382" i="11"/>
  <c r="F382" i="11"/>
  <c r="G382" i="11"/>
  <c r="H382" i="11"/>
  <c r="I382" i="11"/>
  <c r="J382" i="11"/>
  <c r="K382" i="11"/>
  <c r="L382" i="11"/>
  <c r="M382" i="11"/>
  <c r="N382" i="11"/>
  <c r="O382" i="11"/>
  <c r="P382" i="11"/>
  <c r="Q382" i="11"/>
  <c r="R382" i="11"/>
  <c r="S382" i="11"/>
  <c r="T382" i="11"/>
  <c r="B383" i="11"/>
  <c r="C383" i="11"/>
  <c r="D383" i="11"/>
  <c r="E383" i="11"/>
  <c r="F383" i="11"/>
  <c r="G383" i="11"/>
  <c r="H383" i="11"/>
  <c r="I383" i="11"/>
  <c r="J383" i="11"/>
  <c r="K383" i="11"/>
  <c r="L383" i="11"/>
  <c r="M383" i="11"/>
  <c r="N383" i="11"/>
  <c r="O383" i="11"/>
  <c r="P383" i="11"/>
  <c r="Q383" i="11"/>
  <c r="R383" i="11"/>
  <c r="S383" i="11"/>
  <c r="T383" i="11"/>
  <c r="B384" i="11"/>
  <c r="C384" i="11"/>
  <c r="D384" i="11"/>
  <c r="E384" i="11"/>
  <c r="F384" i="11"/>
  <c r="G384" i="11"/>
  <c r="H384" i="11"/>
  <c r="I384" i="11"/>
  <c r="J384" i="11"/>
  <c r="K384" i="11"/>
  <c r="L384" i="11"/>
  <c r="M384" i="11"/>
  <c r="N384" i="11"/>
  <c r="O384" i="11"/>
  <c r="P384" i="11"/>
  <c r="Q384" i="11"/>
  <c r="R384" i="11"/>
  <c r="S384" i="11"/>
  <c r="T384" i="11"/>
  <c r="B385" i="11"/>
  <c r="C385" i="11"/>
  <c r="D385" i="11"/>
  <c r="E385" i="11"/>
  <c r="F385" i="11"/>
  <c r="G385" i="11"/>
  <c r="H385" i="11"/>
  <c r="I385" i="11"/>
  <c r="J385" i="11"/>
  <c r="K385" i="11"/>
  <c r="L385" i="11"/>
  <c r="M385" i="11"/>
  <c r="N385" i="11"/>
  <c r="O385" i="11"/>
  <c r="P385" i="11"/>
  <c r="Q385" i="11"/>
  <c r="R385" i="11"/>
  <c r="S385" i="11"/>
  <c r="T385" i="11"/>
  <c r="B386" i="11"/>
  <c r="C386" i="11"/>
  <c r="D386" i="11"/>
  <c r="E386" i="11"/>
  <c r="F386" i="11"/>
  <c r="G386" i="11"/>
  <c r="H386" i="11"/>
  <c r="I386" i="11"/>
  <c r="J386" i="11"/>
  <c r="K386" i="11"/>
  <c r="L386" i="11"/>
  <c r="M386" i="11"/>
  <c r="N386" i="11"/>
  <c r="O386" i="11"/>
  <c r="P386" i="11"/>
  <c r="Q386" i="11"/>
  <c r="R386" i="11"/>
  <c r="S386" i="11"/>
  <c r="T386" i="11"/>
  <c r="B387" i="11"/>
  <c r="C387" i="11"/>
  <c r="D387" i="11"/>
  <c r="E387" i="11"/>
  <c r="F387" i="11"/>
  <c r="G387" i="11"/>
  <c r="H387" i="11"/>
  <c r="I387" i="11"/>
  <c r="J387" i="11"/>
  <c r="K387" i="11"/>
  <c r="L387" i="11"/>
  <c r="M387" i="11"/>
  <c r="N387" i="11"/>
  <c r="O387" i="11"/>
  <c r="P387" i="11"/>
  <c r="Q387" i="11"/>
  <c r="R387" i="11"/>
  <c r="S387" i="11"/>
  <c r="T387" i="11"/>
  <c r="B388" i="11"/>
  <c r="C388" i="11"/>
  <c r="D388" i="11"/>
  <c r="E388" i="11"/>
  <c r="F388" i="11"/>
  <c r="G388" i="11"/>
  <c r="H388" i="11"/>
  <c r="I388" i="11"/>
  <c r="J388" i="11"/>
  <c r="K388" i="11"/>
  <c r="L388" i="11"/>
  <c r="M388" i="11"/>
  <c r="N388" i="11"/>
  <c r="O388" i="11"/>
  <c r="P388" i="11"/>
  <c r="Q388" i="11"/>
  <c r="R388" i="11"/>
  <c r="S388" i="11"/>
  <c r="T388" i="11"/>
  <c r="B389" i="11"/>
  <c r="C389" i="11"/>
  <c r="D389" i="11"/>
  <c r="E389" i="11"/>
  <c r="F389" i="11"/>
  <c r="G389" i="11"/>
  <c r="H389" i="11"/>
  <c r="I389" i="11"/>
  <c r="J389" i="11"/>
  <c r="K389" i="11"/>
  <c r="L389" i="11"/>
  <c r="M389" i="11"/>
  <c r="N389" i="11"/>
  <c r="O389" i="11"/>
  <c r="P389" i="11"/>
  <c r="Q389" i="11"/>
  <c r="R389" i="11"/>
  <c r="S389" i="11"/>
  <c r="T389" i="11"/>
  <c r="B390" i="11"/>
  <c r="C390" i="11"/>
  <c r="D390" i="11"/>
  <c r="E390" i="11"/>
  <c r="F390" i="11"/>
  <c r="G390" i="11"/>
  <c r="H390" i="11"/>
  <c r="I390" i="11"/>
  <c r="J390" i="11"/>
  <c r="K390" i="11"/>
  <c r="L390" i="11"/>
  <c r="M390" i="11"/>
  <c r="N390" i="11"/>
  <c r="O390" i="11"/>
  <c r="P390" i="11"/>
  <c r="Q390" i="11"/>
  <c r="R390" i="11"/>
  <c r="S390" i="11"/>
  <c r="T390" i="11"/>
  <c r="B391" i="11"/>
  <c r="C391" i="11"/>
  <c r="D391" i="11"/>
  <c r="E391" i="11"/>
  <c r="F391" i="11"/>
  <c r="G391" i="11"/>
  <c r="H391" i="11"/>
  <c r="I391" i="11"/>
  <c r="J391" i="11"/>
  <c r="K391" i="11"/>
  <c r="L391" i="11"/>
  <c r="M391" i="11"/>
  <c r="N391" i="11"/>
  <c r="O391" i="11"/>
  <c r="P391" i="11"/>
  <c r="Q391" i="11"/>
  <c r="R391" i="11"/>
  <c r="S391" i="11"/>
  <c r="T391" i="11"/>
  <c r="B392" i="11"/>
  <c r="C392" i="11"/>
  <c r="D392" i="11"/>
  <c r="E392" i="11"/>
  <c r="F392" i="11"/>
  <c r="G392" i="11"/>
  <c r="H392" i="11"/>
  <c r="I392" i="11"/>
  <c r="J392" i="11"/>
  <c r="K392" i="11"/>
  <c r="L392" i="11"/>
  <c r="M392" i="11"/>
  <c r="N392" i="11"/>
  <c r="O392" i="11"/>
  <c r="P392" i="11"/>
  <c r="Q392" i="11"/>
  <c r="R392" i="11"/>
  <c r="S392" i="11"/>
  <c r="T392" i="11"/>
  <c r="B393" i="1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P393" i="11"/>
  <c r="Q393" i="11"/>
  <c r="R393" i="11"/>
  <c r="S393" i="11"/>
  <c r="T393" i="11"/>
  <c r="B394" i="11"/>
  <c r="C394" i="11"/>
  <c r="D394" i="11"/>
  <c r="E394" i="11"/>
  <c r="F394" i="11"/>
  <c r="G394" i="11"/>
  <c r="H394" i="11"/>
  <c r="I394" i="11"/>
  <c r="J394" i="11"/>
  <c r="K394" i="11"/>
  <c r="L394" i="11"/>
  <c r="M394" i="11"/>
  <c r="N394" i="11"/>
  <c r="O394" i="11"/>
  <c r="P394" i="11"/>
  <c r="Q394" i="11"/>
  <c r="R394" i="11"/>
  <c r="S394" i="11"/>
  <c r="T394" i="11"/>
  <c r="B395" i="11"/>
  <c r="C395" i="11"/>
  <c r="D395" i="11"/>
  <c r="E395" i="11"/>
  <c r="F395" i="11"/>
  <c r="G395" i="11"/>
  <c r="H395" i="11"/>
  <c r="I395" i="11"/>
  <c r="J395" i="11"/>
  <c r="K395" i="11"/>
  <c r="L395" i="11"/>
  <c r="M395" i="11"/>
  <c r="N395" i="11"/>
  <c r="O395" i="11"/>
  <c r="P395" i="11"/>
  <c r="Q395" i="11"/>
  <c r="R395" i="11"/>
  <c r="S395" i="11"/>
  <c r="T395" i="11"/>
  <c r="B396" i="11"/>
  <c r="C396" i="11"/>
  <c r="D396" i="11"/>
  <c r="E396" i="11"/>
  <c r="F396" i="11"/>
  <c r="G396" i="11"/>
  <c r="H396" i="11"/>
  <c r="I396" i="11"/>
  <c r="J396" i="11"/>
  <c r="K396" i="11"/>
  <c r="L396" i="11"/>
  <c r="M396" i="11"/>
  <c r="N396" i="11"/>
  <c r="O396" i="11"/>
  <c r="P396" i="11"/>
  <c r="Q396" i="11"/>
  <c r="R396" i="11"/>
  <c r="S396" i="11"/>
  <c r="T396" i="11"/>
  <c r="B397" i="11"/>
  <c r="C397" i="11"/>
  <c r="D397" i="11"/>
  <c r="E397" i="11"/>
  <c r="F397" i="11"/>
  <c r="G397" i="11"/>
  <c r="H397" i="11"/>
  <c r="I397" i="11"/>
  <c r="J397" i="11"/>
  <c r="K397" i="11"/>
  <c r="L397" i="11"/>
  <c r="M397" i="11"/>
  <c r="N397" i="11"/>
  <c r="O397" i="11"/>
  <c r="P397" i="11"/>
  <c r="Q397" i="11"/>
  <c r="R397" i="11"/>
  <c r="S397" i="11"/>
  <c r="T397" i="11"/>
  <c r="B398" i="11"/>
  <c r="C398" i="11"/>
  <c r="D398" i="11"/>
  <c r="E398" i="11"/>
  <c r="F398" i="11"/>
  <c r="G398" i="11"/>
  <c r="H398" i="11"/>
  <c r="I398" i="11"/>
  <c r="J398" i="11"/>
  <c r="K398" i="11"/>
  <c r="L398" i="11"/>
  <c r="M398" i="11"/>
  <c r="N398" i="11"/>
  <c r="O398" i="11"/>
  <c r="P398" i="11"/>
  <c r="Q398" i="11"/>
  <c r="R398" i="11"/>
  <c r="S398" i="11"/>
  <c r="T398" i="11"/>
  <c r="B399" i="11"/>
  <c r="C399" i="11"/>
  <c r="D399" i="11"/>
  <c r="E399" i="11"/>
  <c r="F399" i="11"/>
  <c r="G399" i="11"/>
  <c r="H399" i="11"/>
  <c r="I399" i="11"/>
  <c r="J399" i="11"/>
  <c r="K399" i="11"/>
  <c r="L399" i="11"/>
  <c r="M399" i="11"/>
  <c r="N399" i="11"/>
  <c r="O399" i="11"/>
  <c r="P399" i="11"/>
  <c r="Q399" i="11"/>
  <c r="R399" i="11"/>
  <c r="S399" i="11"/>
  <c r="T399" i="11"/>
  <c r="B400" i="11"/>
  <c r="C400" i="11"/>
  <c r="D400" i="11"/>
  <c r="E400" i="11"/>
  <c r="F400" i="11"/>
  <c r="G400" i="11"/>
  <c r="H400" i="11"/>
  <c r="I400" i="11"/>
  <c r="J400" i="11"/>
  <c r="K400" i="11"/>
  <c r="L400" i="11"/>
  <c r="M400" i="11"/>
  <c r="N400" i="11"/>
  <c r="O400" i="11"/>
  <c r="P400" i="11"/>
  <c r="Q400" i="11"/>
  <c r="R400" i="11"/>
  <c r="S400" i="11"/>
  <c r="T400" i="11"/>
  <c r="B401" i="11"/>
  <c r="C401" i="11"/>
  <c r="D401" i="11"/>
  <c r="E401" i="11"/>
  <c r="F401" i="11"/>
  <c r="G401" i="11"/>
  <c r="H401" i="11"/>
  <c r="I401" i="11"/>
  <c r="J401" i="11"/>
  <c r="K401" i="11"/>
  <c r="L401" i="11"/>
  <c r="M401" i="11"/>
  <c r="N401" i="11"/>
  <c r="O401" i="11"/>
  <c r="P401" i="11"/>
  <c r="Q401" i="11"/>
  <c r="R401" i="11"/>
  <c r="S401" i="11"/>
  <c r="T401" i="11"/>
  <c r="B402" i="11"/>
  <c r="C402" i="11"/>
  <c r="D402" i="11"/>
  <c r="E402" i="11"/>
  <c r="F402" i="11"/>
  <c r="G402" i="11"/>
  <c r="H402" i="11"/>
  <c r="I402" i="11"/>
  <c r="J402" i="11"/>
  <c r="K402" i="11"/>
  <c r="L402" i="11"/>
  <c r="M402" i="11"/>
  <c r="N402" i="11"/>
  <c r="O402" i="11"/>
  <c r="P402" i="11"/>
  <c r="Q402" i="11"/>
  <c r="R402" i="11"/>
  <c r="S402" i="11"/>
  <c r="T402" i="11"/>
  <c r="B403" i="11"/>
  <c r="C403" i="11"/>
  <c r="D403" i="11"/>
  <c r="E403" i="11"/>
  <c r="F403" i="11"/>
  <c r="G403" i="11"/>
  <c r="H403" i="11"/>
  <c r="I403" i="11"/>
  <c r="J403" i="11"/>
  <c r="K403" i="11"/>
  <c r="L403" i="11"/>
  <c r="M403" i="11"/>
  <c r="N403" i="11"/>
  <c r="O403" i="11"/>
  <c r="P403" i="11"/>
  <c r="Q403" i="11"/>
  <c r="R403" i="11"/>
  <c r="S403" i="11"/>
  <c r="T403" i="11"/>
  <c r="B404" i="11"/>
  <c r="C404" i="11"/>
  <c r="D404" i="11"/>
  <c r="E404" i="11"/>
  <c r="F404" i="11"/>
  <c r="G404" i="11"/>
  <c r="H404" i="11"/>
  <c r="I404" i="11"/>
  <c r="J404" i="11"/>
  <c r="K404" i="11"/>
  <c r="L404" i="11"/>
  <c r="M404" i="11"/>
  <c r="N404" i="11"/>
  <c r="O404" i="11"/>
  <c r="P404" i="11"/>
  <c r="Q404" i="11"/>
  <c r="R404" i="11"/>
  <c r="S404" i="11"/>
  <c r="T404" i="11"/>
  <c r="B405" i="11"/>
  <c r="C405" i="11"/>
  <c r="D405" i="11"/>
  <c r="E405" i="11"/>
  <c r="F405" i="11"/>
  <c r="G405" i="11"/>
  <c r="H405" i="11"/>
  <c r="I405" i="11"/>
  <c r="J405" i="11"/>
  <c r="K405" i="11"/>
  <c r="L405" i="11"/>
  <c r="M405" i="11"/>
  <c r="N405" i="11"/>
  <c r="O405" i="11"/>
  <c r="P405" i="11"/>
  <c r="Q405" i="11"/>
  <c r="R405" i="11"/>
  <c r="S405" i="11"/>
  <c r="T405" i="11"/>
  <c r="B406" i="11"/>
  <c r="C406" i="11"/>
  <c r="D406" i="11"/>
  <c r="E406" i="11"/>
  <c r="F406" i="11"/>
  <c r="G406" i="11"/>
  <c r="H406" i="11"/>
  <c r="I406" i="11"/>
  <c r="J406" i="11"/>
  <c r="K406" i="11"/>
  <c r="L406" i="11"/>
  <c r="M406" i="11"/>
  <c r="N406" i="11"/>
  <c r="O406" i="11"/>
  <c r="P406" i="11"/>
  <c r="Q406" i="11"/>
  <c r="R406" i="11"/>
  <c r="S406" i="11"/>
  <c r="T406" i="11"/>
  <c r="B407" i="11"/>
  <c r="C407" i="11"/>
  <c r="D407" i="11"/>
  <c r="E407" i="11"/>
  <c r="F407" i="11"/>
  <c r="G407" i="11"/>
  <c r="H407" i="11"/>
  <c r="I407" i="11"/>
  <c r="J407" i="11"/>
  <c r="K407" i="11"/>
  <c r="L407" i="11"/>
  <c r="M407" i="11"/>
  <c r="N407" i="11"/>
  <c r="O407" i="11"/>
  <c r="P407" i="11"/>
  <c r="Q407" i="11"/>
  <c r="R407" i="11"/>
  <c r="S407" i="11"/>
  <c r="T407" i="11"/>
  <c r="B408" i="11"/>
  <c r="C408" i="11"/>
  <c r="D408" i="11"/>
  <c r="E408" i="11"/>
  <c r="F408" i="11"/>
  <c r="G408" i="11"/>
  <c r="H408" i="11"/>
  <c r="I408" i="11"/>
  <c r="J408" i="11"/>
  <c r="K408" i="11"/>
  <c r="L408" i="11"/>
  <c r="M408" i="11"/>
  <c r="N408" i="11"/>
  <c r="O408" i="11"/>
  <c r="P408" i="11"/>
  <c r="Q408" i="11"/>
  <c r="R408" i="11"/>
  <c r="S408" i="11"/>
  <c r="T408" i="11"/>
  <c r="B409" i="11"/>
  <c r="C409" i="11"/>
  <c r="D409" i="11"/>
  <c r="E409" i="11"/>
  <c r="F409" i="11"/>
  <c r="G409" i="11"/>
  <c r="H409" i="11"/>
  <c r="I409" i="11"/>
  <c r="J409" i="11"/>
  <c r="K409" i="11"/>
  <c r="L409" i="11"/>
  <c r="M409" i="11"/>
  <c r="N409" i="11"/>
  <c r="O409" i="11"/>
  <c r="P409" i="11"/>
  <c r="Q409" i="11"/>
  <c r="R409" i="11"/>
  <c r="S409" i="11"/>
  <c r="T409" i="11"/>
  <c r="B410" i="11"/>
  <c r="C410" i="11"/>
  <c r="D410" i="11"/>
  <c r="E410" i="11"/>
  <c r="F410" i="11"/>
  <c r="G410" i="11"/>
  <c r="H410" i="11"/>
  <c r="I410" i="11"/>
  <c r="J410" i="11"/>
  <c r="K410" i="11"/>
  <c r="L410" i="11"/>
  <c r="M410" i="11"/>
  <c r="N410" i="11"/>
  <c r="O410" i="11"/>
  <c r="P410" i="11"/>
  <c r="Q410" i="11"/>
  <c r="R410" i="11"/>
  <c r="S410" i="11"/>
  <c r="T410" i="11"/>
  <c r="B411" i="11"/>
  <c r="C411" i="11"/>
  <c r="D411" i="11"/>
  <c r="E411" i="11"/>
  <c r="F411" i="11"/>
  <c r="G411" i="11"/>
  <c r="H411" i="11"/>
  <c r="I411" i="11"/>
  <c r="J411" i="11"/>
  <c r="K411" i="11"/>
  <c r="L411" i="11"/>
  <c r="M411" i="11"/>
  <c r="N411" i="11"/>
  <c r="O411" i="11"/>
  <c r="P411" i="11"/>
  <c r="Q411" i="11"/>
  <c r="R411" i="11"/>
  <c r="S411" i="11"/>
  <c r="T411" i="11"/>
  <c r="B412" i="11"/>
  <c r="C412" i="11"/>
  <c r="D412" i="11"/>
  <c r="E412" i="11"/>
  <c r="F412" i="11"/>
  <c r="G412" i="11"/>
  <c r="H412" i="11"/>
  <c r="I412" i="11"/>
  <c r="J412" i="11"/>
  <c r="K412" i="11"/>
  <c r="L412" i="11"/>
  <c r="M412" i="11"/>
  <c r="N412" i="11"/>
  <c r="O412" i="11"/>
  <c r="P412" i="11"/>
  <c r="Q412" i="11"/>
  <c r="R412" i="11"/>
  <c r="S412" i="11"/>
  <c r="T412" i="11"/>
  <c r="B413" i="11"/>
  <c r="C413" i="11"/>
  <c r="D413" i="11"/>
  <c r="E413" i="11"/>
  <c r="F413" i="11"/>
  <c r="G413" i="11"/>
  <c r="H413" i="11"/>
  <c r="I413" i="11"/>
  <c r="J413" i="11"/>
  <c r="K413" i="11"/>
  <c r="L413" i="11"/>
  <c r="M413" i="11"/>
  <c r="N413" i="11"/>
  <c r="O413" i="11"/>
  <c r="P413" i="11"/>
  <c r="Q413" i="11"/>
  <c r="R413" i="11"/>
  <c r="S413" i="11"/>
  <c r="T413" i="11"/>
  <c r="B414" i="11"/>
  <c r="C414" i="11"/>
  <c r="D414" i="11"/>
  <c r="E414" i="11"/>
  <c r="F414" i="11"/>
  <c r="G414" i="11"/>
  <c r="H414" i="11"/>
  <c r="I414" i="11"/>
  <c r="J414" i="11"/>
  <c r="K414" i="11"/>
  <c r="L414" i="11"/>
  <c r="M414" i="11"/>
  <c r="N414" i="11"/>
  <c r="O414" i="11"/>
  <c r="P414" i="11"/>
  <c r="Q414" i="11"/>
  <c r="R414" i="11"/>
  <c r="S414" i="11"/>
  <c r="T414" i="11"/>
  <c r="B415" i="11"/>
  <c r="C415" i="11"/>
  <c r="D415" i="11"/>
  <c r="E415" i="11"/>
  <c r="F415" i="11"/>
  <c r="G415" i="11"/>
  <c r="H415" i="11"/>
  <c r="I415" i="11"/>
  <c r="J415" i="11"/>
  <c r="K415" i="11"/>
  <c r="L415" i="11"/>
  <c r="M415" i="11"/>
  <c r="N415" i="11"/>
  <c r="O415" i="11"/>
  <c r="P415" i="11"/>
  <c r="Q415" i="11"/>
  <c r="R415" i="11"/>
  <c r="S415" i="11"/>
  <c r="T415" i="11"/>
  <c r="B416" i="11"/>
  <c r="C416" i="11"/>
  <c r="D416" i="11"/>
  <c r="E416" i="11"/>
  <c r="F416" i="11"/>
  <c r="G416" i="11"/>
  <c r="H416" i="11"/>
  <c r="I416" i="11"/>
  <c r="J416" i="11"/>
  <c r="K416" i="11"/>
  <c r="L416" i="11"/>
  <c r="M416" i="11"/>
  <c r="N416" i="11"/>
  <c r="O416" i="11"/>
  <c r="P416" i="11"/>
  <c r="Q416" i="11"/>
  <c r="R416" i="11"/>
  <c r="S416" i="11"/>
  <c r="T416" i="11"/>
  <c r="B417" i="11"/>
  <c r="C417" i="11"/>
  <c r="D417" i="11"/>
  <c r="E417" i="11"/>
  <c r="F417" i="11"/>
  <c r="G417" i="11"/>
  <c r="H417" i="11"/>
  <c r="I417" i="11"/>
  <c r="J417" i="11"/>
  <c r="K417" i="11"/>
  <c r="L417" i="11"/>
  <c r="M417" i="11"/>
  <c r="N417" i="11"/>
  <c r="O417" i="11"/>
  <c r="P417" i="11"/>
  <c r="Q417" i="11"/>
  <c r="R417" i="11"/>
  <c r="S417" i="11"/>
  <c r="T417" i="11"/>
  <c r="B418" i="11"/>
  <c r="C418" i="11"/>
  <c r="D418" i="11"/>
  <c r="E418" i="11"/>
  <c r="F418" i="11"/>
  <c r="G418" i="11"/>
  <c r="H418" i="11"/>
  <c r="I418" i="11"/>
  <c r="J418" i="11"/>
  <c r="K418" i="11"/>
  <c r="L418" i="11"/>
  <c r="M418" i="11"/>
  <c r="N418" i="11"/>
  <c r="O418" i="11"/>
  <c r="P418" i="11"/>
  <c r="Q418" i="11"/>
  <c r="R418" i="11"/>
  <c r="S418" i="11"/>
  <c r="T418" i="11"/>
  <c r="B419" i="11"/>
  <c r="C419" i="11"/>
  <c r="D419" i="11"/>
  <c r="E419" i="11"/>
  <c r="F419" i="11"/>
  <c r="G419" i="11"/>
  <c r="H419" i="11"/>
  <c r="I419" i="11"/>
  <c r="J419" i="11"/>
  <c r="K419" i="11"/>
  <c r="L419" i="11"/>
  <c r="M419" i="11"/>
  <c r="N419" i="11"/>
  <c r="O419" i="11"/>
  <c r="P419" i="11"/>
  <c r="Q419" i="11"/>
  <c r="R419" i="11"/>
  <c r="S419" i="11"/>
  <c r="T419" i="11"/>
  <c r="B420" i="11"/>
  <c r="C420" i="11"/>
  <c r="D420" i="11"/>
  <c r="E420" i="11"/>
  <c r="F420" i="11"/>
  <c r="G420" i="11"/>
  <c r="H420" i="11"/>
  <c r="I420" i="11"/>
  <c r="J420" i="11"/>
  <c r="K420" i="11"/>
  <c r="L420" i="11"/>
  <c r="M420" i="11"/>
  <c r="N420" i="11"/>
  <c r="O420" i="11"/>
  <c r="P420" i="11"/>
  <c r="Q420" i="11"/>
  <c r="R420" i="11"/>
  <c r="S420" i="11"/>
  <c r="T420" i="11"/>
  <c r="B421" i="11"/>
  <c r="C421" i="11"/>
  <c r="D421" i="11"/>
  <c r="E421" i="11"/>
  <c r="F421" i="11"/>
  <c r="G421" i="11"/>
  <c r="H421" i="11"/>
  <c r="I421" i="11"/>
  <c r="J421" i="11"/>
  <c r="K421" i="11"/>
  <c r="L421" i="11"/>
  <c r="M421" i="11"/>
  <c r="N421" i="11"/>
  <c r="O421" i="11"/>
  <c r="P421" i="11"/>
  <c r="Q421" i="11"/>
  <c r="R421" i="11"/>
  <c r="S421" i="11"/>
  <c r="T421" i="11"/>
  <c r="B422" i="11"/>
  <c r="C422" i="11"/>
  <c r="D422" i="11"/>
  <c r="E422" i="11"/>
  <c r="F422" i="11"/>
  <c r="G422" i="11"/>
  <c r="H422" i="11"/>
  <c r="I422" i="11"/>
  <c r="J422" i="11"/>
  <c r="K422" i="11"/>
  <c r="L422" i="11"/>
  <c r="M422" i="11"/>
  <c r="N422" i="11"/>
  <c r="O422" i="11"/>
  <c r="P422" i="11"/>
  <c r="Q422" i="11"/>
  <c r="R422" i="11"/>
  <c r="S422" i="11"/>
  <c r="T422" i="11"/>
  <c r="B423" i="11"/>
  <c r="C423" i="11"/>
  <c r="D423" i="11"/>
  <c r="E423" i="11"/>
  <c r="F423" i="11"/>
  <c r="G423" i="11"/>
  <c r="H423" i="11"/>
  <c r="I423" i="11"/>
  <c r="J423" i="11"/>
  <c r="K423" i="11"/>
  <c r="L423" i="11"/>
  <c r="M423" i="11"/>
  <c r="N423" i="11"/>
  <c r="O423" i="11"/>
  <c r="P423" i="11"/>
  <c r="Q423" i="11"/>
  <c r="R423" i="11"/>
  <c r="S423" i="11"/>
  <c r="T423" i="11"/>
  <c r="B424" i="11"/>
  <c r="C424" i="11"/>
  <c r="D424" i="11"/>
  <c r="E424" i="11"/>
  <c r="F424" i="11"/>
  <c r="G424" i="11"/>
  <c r="H424" i="11"/>
  <c r="I424" i="11"/>
  <c r="J424" i="11"/>
  <c r="K424" i="11"/>
  <c r="L424" i="11"/>
  <c r="M424" i="11"/>
  <c r="N424" i="11"/>
  <c r="O424" i="11"/>
  <c r="P424" i="11"/>
  <c r="Q424" i="11"/>
  <c r="R424" i="11"/>
  <c r="S424" i="11"/>
  <c r="T424" i="11"/>
  <c r="B425" i="11"/>
  <c r="C425" i="11"/>
  <c r="D425" i="11"/>
  <c r="E425" i="11"/>
  <c r="F425" i="11"/>
  <c r="G425" i="11"/>
  <c r="H425" i="11"/>
  <c r="I425" i="11"/>
  <c r="J425" i="11"/>
  <c r="K425" i="11"/>
  <c r="L425" i="11"/>
  <c r="M425" i="11"/>
  <c r="N425" i="11"/>
  <c r="O425" i="11"/>
  <c r="P425" i="11"/>
  <c r="Q425" i="11"/>
  <c r="R425" i="11"/>
  <c r="S425" i="11"/>
  <c r="T425" i="11"/>
  <c r="B426" i="11"/>
  <c r="C426" i="11"/>
  <c r="D426" i="11"/>
  <c r="E426" i="11"/>
  <c r="F426" i="11"/>
  <c r="G426" i="11"/>
  <c r="H426" i="11"/>
  <c r="I426" i="11"/>
  <c r="J426" i="11"/>
  <c r="K426" i="11"/>
  <c r="L426" i="11"/>
  <c r="M426" i="11"/>
  <c r="N426" i="11"/>
  <c r="O426" i="11"/>
  <c r="P426" i="11"/>
  <c r="Q426" i="11"/>
  <c r="R426" i="11"/>
  <c r="S426" i="11"/>
  <c r="T426" i="11"/>
  <c r="B427" i="11"/>
  <c r="C427" i="11"/>
  <c r="D427" i="11"/>
  <c r="E427" i="11"/>
  <c r="F427" i="11"/>
  <c r="G427" i="11"/>
  <c r="H427" i="11"/>
  <c r="I427" i="11"/>
  <c r="J427" i="11"/>
  <c r="K427" i="11"/>
  <c r="L427" i="11"/>
  <c r="M427" i="11"/>
  <c r="N427" i="11"/>
  <c r="O427" i="11"/>
  <c r="P427" i="11"/>
  <c r="Q427" i="11"/>
  <c r="R427" i="11"/>
  <c r="S427" i="11"/>
  <c r="T427" i="11"/>
  <c r="B428" i="11"/>
  <c r="C428" i="11"/>
  <c r="D428" i="11"/>
  <c r="E428" i="11"/>
  <c r="F428" i="11"/>
  <c r="G428" i="11"/>
  <c r="H428" i="11"/>
  <c r="I428" i="11"/>
  <c r="J428" i="11"/>
  <c r="K428" i="11"/>
  <c r="L428" i="11"/>
  <c r="M428" i="11"/>
  <c r="N428" i="11"/>
  <c r="O428" i="11"/>
  <c r="P428" i="11"/>
  <c r="Q428" i="11"/>
  <c r="R428" i="11"/>
  <c r="S428" i="11"/>
  <c r="T428" i="11"/>
  <c r="B429" i="11"/>
  <c r="C429" i="11"/>
  <c r="D429" i="11"/>
  <c r="E429" i="11"/>
  <c r="F429" i="11"/>
  <c r="G429" i="11"/>
  <c r="H429" i="11"/>
  <c r="I429" i="11"/>
  <c r="J429" i="11"/>
  <c r="K429" i="11"/>
  <c r="L429" i="11"/>
  <c r="M429" i="11"/>
  <c r="N429" i="11"/>
  <c r="O429" i="11"/>
  <c r="P429" i="11"/>
  <c r="Q429" i="11"/>
  <c r="R429" i="11"/>
  <c r="S429" i="11"/>
  <c r="T429" i="11"/>
  <c r="B430" i="11"/>
  <c r="C430" i="11"/>
  <c r="D430" i="11"/>
  <c r="E430" i="11"/>
  <c r="F430" i="11"/>
  <c r="G430" i="11"/>
  <c r="H430" i="11"/>
  <c r="I430" i="11"/>
  <c r="J430" i="11"/>
  <c r="K430" i="11"/>
  <c r="L430" i="11"/>
  <c r="M430" i="11"/>
  <c r="N430" i="11"/>
  <c r="O430" i="11"/>
  <c r="P430" i="11"/>
  <c r="Q430" i="11"/>
  <c r="R430" i="11"/>
  <c r="S430" i="11"/>
  <c r="T430" i="11"/>
  <c r="B431" i="11"/>
  <c r="C431" i="11"/>
  <c r="D431" i="11"/>
  <c r="E431" i="11"/>
  <c r="F431" i="11"/>
  <c r="G431" i="11"/>
  <c r="H431" i="11"/>
  <c r="I431" i="11"/>
  <c r="J431" i="11"/>
  <c r="K431" i="11"/>
  <c r="L431" i="11"/>
  <c r="M431" i="11"/>
  <c r="N431" i="11"/>
  <c r="O431" i="11"/>
  <c r="P431" i="11"/>
  <c r="Q431" i="11"/>
  <c r="R431" i="11"/>
  <c r="S431" i="11"/>
  <c r="T431" i="11"/>
  <c r="B432" i="11"/>
  <c r="C432" i="11"/>
  <c r="D432" i="11"/>
  <c r="E432" i="11"/>
  <c r="F432" i="11"/>
  <c r="G432" i="11"/>
  <c r="H432" i="11"/>
  <c r="I432" i="11"/>
  <c r="J432" i="11"/>
  <c r="K432" i="11"/>
  <c r="L432" i="11"/>
  <c r="M432" i="11"/>
  <c r="N432" i="11"/>
  <c r="O432" i="11"/>
  <c r="P432" i="11"/>
  <c r="Q432" i="11"/>
  <c r="R432" i="11"/>
  <c r="S432" i="11"/>
  <c r="T432" i="11"/>
  <c r="B433" i="11"/>
  <c r="C433" i="11"/>
  <c r="D433" i="11"/>
  <c r="E433" i="11"/>
  <c r="F433" i="11"/>
  <c r="G433" i="11"/>
  <c r="H433" i="11"/>
  <c r="I433" i="11"/>
  <c r="J433" i="11"/>
  <c r="K433" i="11"/>
  <c r="L433" i="11"/>
  <c r="M433" i="11"/>
  <c r="N433" i="11"/>
  <c r="O433" i="11"/>
  <c r="P433" i="11"/>
  <c r="Q433" i="11"/>
  <c r="R433" i="11"/>
  <c r="S433" i="11"/>
  <c r="T433" i="11"/>
  <c r="B434" i="11"/>
  <c r="C434" i="11"/>
  <c r="D434" i="11"/>
  <c r="E434" i="11"/>
  <c r="F434" i="11"/>
  <c r="G434" i="11"/>
  <c r="H434" i="11"/>
  <c r="I434" i="11"/>
  <c r="J434" i="11"/>
  <c r="K434" i="11"/>
  <c r="L434" i="11"/>
  <c r="M434" i="11"/>
  <c r="N434" i="11"/>
  <c r="O434" i="11"/>
  <c r="P434" i="11"/>
  <c r="Q434" i="11"/>
  <c r="R434" i="11"/>
  <c r="S434" i="11"/>
  <c r="T434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C27" i="14" l="1"/>
  <c r="D27" i="14"/>
  <c r="E27" i="14"/>
  <c r="F27" i="14"/>
  <c r="G27" i="14"/>
  <c r="H27" i="14"/>
  <c r="I27" i="14"/>
  <c r="C28" i="14"/>
  <c r="D28" i="14"/>
  <c r="E28" i="14"/>
  <c r="F28" i="14"/>
  <c r="G28" i="14"/>
  <c r="H28" i="14"/>
  <c r="I28" i="14"/>
  <c r="C29" i="14"/>
  <c r="D29" i="14"/>
  <c r="E29" i="14"/>
  <c r="F29" i="14"/>
  <c r="G29" i="14"/>
  <c r="H29" i="14"/>
  <c r="I29" i="14"/>
  <c r="C30" i="14"/>
  <c r="D30" i="14"/>
  <c r="E30" i="14"/>
  <c r="F30" i="14"/>
  <c r="G30" i="14"/>
  <c r="H30" i="14"/>
  <c r="I30" i="14"/>
  <c r="C31" i="14"/>
  <c r="D31" i="14"/>
  <c r="E31" i="14"/>
  <c r="F31" i="14"/>
  <c r="G31" i="14"/>
  <c r="H31" i="14"/>
  <c r="I31" i="14"/>
  <c r="C32" i="14"/>
  <c r="D32" i="14"/>
  <c r="E32" i="14"/>
  <c r="F32" i="14"/>
  <c r="G32" i="14"/>
  <c r="H32" i="14"/>
  <c r="I32" i="14"/>
  <c r="C33" i="14"/>
  <c r="D33" i="14"/>
  <c r="E33" i="14"/>
  <c r="F33" i="14"/>
  <c r="G33" i="14"/>
  <c r="H33" i="14"/>
  <c r="I33" i="14"/>
  <c r="C34" i="14"/>
  <c r="D34" i="14"/>
  <c r="E34" i="14"/>
  <c r="F34" i="14"/>
  <c r="G34" i="14"/>
  <c r="H34" i="14"/>
  <c r="I34" i="14"/>
  <c r="C35" i="14"/>
  <c r="D35" i="14"/>
  <c r="E35" i="14"/>
  <c r="F35" i="14"/>
  <c r="G35" i="14"/>
  <c r="H35" i="14"/>
  <c r="I35" i="14"/>
  <c r="C36" i="14"/>
  <c r="D36" i="14"/>
  <c r="E36" i="14"/>
  <c r="F36" i="14"/>
  <c r="G36" i="14"/>
  <c r="H36" i="14"/>
  <c r="I36" i="14"/>
  <c r="C37" i="14"/>
  <c r="D37" i="14"/>
  <c r="E37" i="14"/>
  <c r="F37" i="14"/>
  <c r="G37" i="14"/>
  <c r="H37" i="14"/>
  <c r="I37" i="14"/>
  <c r="C38" i="14"/>
  <c r="D38" i="14"/>
  <c r="E38" i="14"/>
  <c r="F38" i="14"/>
  <c r="G38" i="14"/>
  <c r="H38" i="14"/>
  <c r="I38" i="14"/>
  <c r="C39" i="14"/>
  <c r="D39" i="14"/>
  <c r="E39" i="14"/>
  <c r="F39" i="14"/>
  <c r="G39" i="14"/>
  <c r="H39" i="14"/>
  <c r="I39" i="14"/>
  <c r="C40" i="14"/>
  <c r="D40" i="14"/>
  <c r="E40" i="14"/>
  <c r="F40" i="14"/>
  <c r="G40" i="14"/>
  <c r="H40" i="14"/>
  <c r="I40" i="14"/>
  <c r="C41" i="14"/>
  <c r="D41" i="14"/>
  <c r="E41" i="14"/>
  <c r="F41" i="14"/>
  <c r="G41" i="14"/>
  <c r="H41" i="14"/>
  <c r="I41" i="14"/>
  <c r="C42" i="14"/>
  <c r="D42" i="14"/>
  <c r="E42" i="14"/>
  <c r="F42" i="14"/>
  <c r="G42" i="14"/>
  <c r="H42" i="14"/>
  <c r="I42" i="14"/>
  <c r="C43" i="14"/>
  <c r="D43" i="14"/>
  <c r="E43" i="14"/>
  <c r="F43" i="14"/>
  <c r="G43" i="14"/>
  <c r="H43" i="14"/>
  <c r="I43" i="14"/>
  <c r="C44" i="14"/>
  <c r="D44" i="14"/>
  <c r="E44" i="14"/>
  <c r="F44" i="14"/>
  <c r="G44" i="14"/>
  <c r="H44" i="14"/>
  <c r="I44" i="14"/>
  <c r="C45" i="14"/>
  <c r="D45" i="14"/>
  <c r="E45" i="14"/>
  <c r="F45" i="14"/>
  <c r="G45" i="14"/>
  <c r="H45" i="14"/>
  <c r="I45" i="14"/>
  <c r="C46" i="14"/>
  <c r="D46" i="14"/>
  <c r="E46" i="14"/>
  <c r="F46" i="14"/>
  <c r="G46" i="14"/>
  <c r="H46" i="14"/>
  <c r="I46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27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I26" i="14"/>
  <c r="H26" i="14"/>
  <c r="G26" i="14"/>
  <c r="F26" i="14"/>
  <c r="E26" i="14"/>
  <c r="D26" i="14"/>
  <c r="C26" i="14"/>
  <c r="B26" i="14"/>
  <c r="I22" i="14"/>
  <c r="H22" i="14"/>
  <c r="G22" i="14"/>
  <c r="F22" i="14"/>
  <c r="E22" i="14"/>
  <c r="D22" i="14"/>
  <c r="C22" i="14"/>
  <c r="B22" i="14"/>
  <c r="I21" i="14"/>
  <c r="H21" i="14"/>
  <c r="G21" i="14"/>
  <c r="F21" i="14"/>
  <c r="E21" i="14"/>
  <c r="D21" i="14"/>
  <c r="C21" i="14"/>
  <c r="B21" i="14"/>
  <c r="A21" i="14"/>
  <c r="I20" i="14"/>
  <c r="H20" i="14"/>
  <c r="G20" i="14"/>
  <c r="F20" i="14"/>
  <c r="E20" i="14"/>
  <c r="D20" i="14"/>
  <c r="C20" i="14"/>
  <c r="B20" i="14"/>
  <c r="A20" i="14"/>
  <c r="I19" i="14"/>
  <c r="H19" i="14"/>
  <c r="G19" i="14"/>
  <c r="F19" i="14"/>
  <c r="E19" i="14"/>
  <c r="D19" i="14"/>
  <c r="C19" i="14"/>
  <c r="B19" i="14"/>
  <c r="A19" i="14"/>
  <c r="I18" i="14"/>
  <c r="H18" i="14"/>
  <c r="G18" i="14"/>
  <c r="F18" i="14"/>
  <c r="E18" i="14"/>
  <c r="D18" i="14"/>
  <c r="C18" i="14"/>
  <c r="B18" i="14"/>
  <c r="A18" i="14"/>
  <c r="I17" i="14"/>
  <c r="H17" i="14"/>
  <c r="G17" i="14"/>
  <c r="F17" i="14"/>
  <c r="E17" i="14"/>
  <c r="D17" i="14"/>
  <c r="C17" i="14"/>
  <c r="B17" i="14"/>
  <c r="A17" i="14"/>
  <c r="I16" i="14"/>
  <c r="H16" i="14"/>
  <c r="G16" i="14"/>
  <c r="F16" i="14"/>
  <c r="E16" i="14"/>
  <c r="D16" i="14"/>
  <c r="C16" i="14"/>
  <c r="B16" i="14"/>
  <c r="A16" i="14"/>
  <c r="I15" i="14"/>
  <c r="H15" i="14"/>
  <c r="G15" i="14"/>
  <c r="F15" i="14"/>
  <c r="E15" i="14"/>
  <c r="D15" i="14"/>
  <c r="C15" i="14"/>
  <c r="B15" i="14"/>
  <c r="A15" i="14"/>
  <c r="I14" i="14"/>
  <c r="H14" i="14"/>
  <c r="G14" i="14"/>
  <c r="F14" i="14"/>
  <c r="E14" i="14"/>
  <c r="D14" i="14"/>
  <c r="C14" i="14"/>
  <c r="B14" i="14"/>
  <c r="A14" i="14"/>
  <c r="I13" i="14"/>
  <c r="H13" i="14"/>
  <c r="G13" i="14"/>
  <c r="F13" i="14"/>
  <c r="E13" i="14"/>
  <c r="D13" i="14"/>
  <c r="C13" i="14"/>
  <c r="B13" i="14"/>
  <c r="A13" i="14"/>
  <c r="I12" i="14"/>
  <c r="H12" i="14"/>
  <c r="G12" i="14"/>
  <c r="F12" i="14"/>
  <c r="E12" i="14"/>
  <c r="D12" i="14"/>
  <c r="C12" i="14"/>
  <c r="B12" i="14"/>
  <c r="A12" i="14"/>
  <c r="I11" i="14"/>
  <c r="H11" i="14"/>
  <c r="G11" i="14"/>
  <c r="F11" i="14"/>
  <c r="E11" i="14"/>
  <c r="D11" i="14"/>
  <c r="C11" i="14"/>
  <c r="B11" i="14"/>
  <c r="A11" i="14"/>
  <c r="I10" i="14"/>
  <c r="H10" i="14"/>
  <c r="G10" i="14"/>
  <c r="F10" i="14"/>
  <c r="E10" i="14"/>
  <c r="D10" i="14"/>
  <c r="C10" i="14"/>
  <c r="B10" i="14"/>
  <c r="A10" i="14"/>
  <c r="I9" i="14"/>
  <c r="H9" i="14"/>
  <c r="G9" i="14"/>
  <c r="F9" i="14"/>
  <c r="E9" i="14"/>
  <c r="D9" i="14"/>
  <c r="C9" i="14"/>
  <c r="B9" i="14"/>
  <c r="A9" i="14"/>
  <c r="I8" i="14"/>
  <c r="H8" i="14"/>
  <c r="G8" i="14"/>
  <c r="F8" i="14"/>
  <c r="E8" i="14"/>
  <c r="D8" i="14"/>
  <c r="C8" i="14"/>
  <c r="B8" i="14"/>
  <c r="A8" i="14"/>
  <c r="I7" i="14"/>
  <c r="H7" i="14"/>
  <c r="G7" i="14"/>
  <c r="F7" i="14"/>
  <c r="E7" i="14"/>
  <c r="D7" i="14"/>
  <c r="C7" i="14"/>
  <c r="B7" i="14"/>
  <c r="A7" i="14"/>
  <c r="I6" i="14"/>
  <c r="H6" i="14"/>
  <c r="G6" i="14"/>
  <c r="F6" i="14"/>
  <c r="E6" i="14"/>
  <c r="D6" i="14"/>
  <c r="C6" i="14"/>
  <c r="B6" i="14"/>
  <c r="A6" i="14"/>
  <c r="I5" i="14"/>
  <c r="H5" i="14"/>
  <c r="G5" i="14"/>
  <c r="F5" i="14"/>
  <c r="E5" i="14"/>
  <c r="D5" i="14"/>
  <c r="C5" i="14"/>
  <c r="B5" i="14"/>
  <c r="A5" i="14"/>
  <c r="I4" i="14"/>
  <c r="H4" i="14"/>
  <c r="G4" i="14"/>
  <c r="F4" i="14"/>
  <c r="E4" i="14"/>
  <c r="D4" i="14"/>
  <c r="C4" i="14"/>
  <c r="B4" i="14"/>
  <c r="A4" i="14"/>
  <c r="I3" i="14"/>
  <c r="H3" i="14"/>
  <c r="G3" i="14"/>
  <c r="F3" i="14"/>
  <c r="E3" i="14"/>
  <c r="D3" i="14"/>
  <c r="C3" i="14"/>
  <c r="B3" i="14"/>
  <c r="A3" i="14"/>
  <c r="I2" i="14"/>
  <c r="H2" i="14"/>
  <c r="G2" i="14"/>
  <c r="F2" i="14"/>
  <c r="E2" i="14"/>
  <c r="D2" i="14"/>
  <c r="C2" i="14"/>
  <c r="B2" i="14"/>
  <c r="C29" i="12"/>
  <c r="D29" i="12"/>
  <c r="E29" i="12"/>
  <c r="F29" i="12"/>
  <c r="G29" i="12"/>
  <c r="H29" i="12"/>
  <c r="I29" i="12"/>
  <c r="C30" i="12"/>
  <c r="D30" i="12"/>
  <c r="E30" i="12"/>
  <c r="F30" i="12"/>
  <c r="G30" i="12"/>
  <c r="H30" i="12"/>
  <c r="I30" i="12"/>
  <c r="J30" i="12"/>
  <c r="C31" i="12"/>
  <c r="D31" i="12"/>
  <c r="E31" i="12"/>
  <c r="F31" i="12"/>
  <c r="G31" i="12"/>
  <c r="H31" i="12"/>
  <c r="I31" i="12"/>
  <c r="J31" i="12"/>
  <c r="C32" i="12"/>
  <c r="D32" i="12"/>
  <c r="E32" i="12"/>
  <c r="F32" i="12"/>
  <c r="G32" i="12"/>
  <c r="H32" i="12"/>
  <c r="I32" i="12"/>
  <c r="J32" i="12"/>
  <c r="C33" i="12"/>
  <c r="D33" i="12"/>
  <c r="E33" i="12"/>
  <c r="F33" i="12"/>
  <c r="G33" i="12"/>
  <c r="H33" i="12"/>
  <c r="I33" i="12"/>
  <c r="J33" i="12"/>
  <c r="C34" i="12"/>
  <c r="D34" i="12"/>
  <c r="E34" i="12"/>
  <c r="F34" i="12"/>
  <c r="G34" i="12"/>
  <c r="H34" i="12"/>
  <c r="I34" i="12"/>
  <c r="J34" i="12"/>
  <c r="C35" i="12"/>
  <c r="D35" i="12"/>
  <c r="E35" i="12"/>
  <c r="F35" i="12"/>
  <c r="G35" i="12"/>
  <c r="H35" i="12"/>
  <c r="I35" i="12"/>
  <c r="J35" i="12"/>
  <c r="C36" i="12"/>
  <c r="D36" i="12"/>
  <c r="E36" i="12"/>
  <c r="F36" i="12"/>
  <c r="G36" i="12"/>
  <c r="H36" i="12"/>
  <c r="I36" i="12"/>
  <c r="J36" i="12"/>
  <c r="C37" i="12"/>
  <c r="D37" i="12"/>
  <c r="E37" i="12"/>
  <c r="F37" i="12"/>
  <c r="G37" i="12"/>
  <c r="H37" i="12"/>
  <c r="I37" i="12"/>
  <c r="J37" i="12"/>
  <c r="C38" i="12"/>
  <c r="D38" i="12"/>
  <c r="E38" i="12"/>
  <c r="F38" i="12"/>
  <c r="G38" i="12"/>
  <c r="H38" i="12"/>
  <c r="I38" i="12"/>
  <c r="J38" i="12"/>
  <c r="C39" i="12"/>
  <c r="D39" i="12"/>
  <c r="E39" i="12"/>
  <c r="F39" i="12"/>
  <c r="G39" i="12"/>
  <c r="H39" i="12"/>
  <c r="I39" i="12"/>
  <c r="J39" i="12"/>
  <c r="C40" i="12"/>
  <c r="D40" i="12"/>
  <c r="E40" i="12"/>
  <c r="F40" i="12"/>
  <c r="G40" i="12"/>
  <c r="H40" i="12"/>
  <c r="I40" i="12"/>
  <c r="J40" i="12"/>
  <c r="C41" i="12"/>
  <c r="D41" i="12"/>
  <c r="E41" i="12"/>
  <c r="F41" i="12"/>
  <c r="G41" i="12"/>
  <c r="H41" i="12"/>
  <c r="I41" i="12"/>
  <c r="J41" i="12"/>
  <c r="C42" i="12"/>
  <c r="D42" i="12"/>
  <c r="E42" i="12"/>
  <c r="F42" i="12"/>
  <c r="G42" i="12"/>
  <c r="H42" i="12"/>
  <c r="I42" i="12"/>
  <c r="J42" i="12"/>
  <c r="C43" i="12"/>
  <c r="D43" i="12"/>
  <c r="E43" i="12"/>
  <c r="F43" i="12"/>
  <c r="G43" i="12"/>
  <c r="H43" i="12"/>
  <c r="I43" i="12"/>
  <c r="J43" i="12"/>
  <c r="C44" i="12"/>
  <c r="D44" i="12"/>
  <c r="E44" i="12"/>
  <c r="F44" i="12"/>
  <c r="G44" i="12"/>
  <c r="H44" i="12"/>
  <c r="I44" i="12"/>
  <c r="J44" i="12"/>
  <c r="C45" i="12"/>
  <c r="D45" i="12"/>
  <c r="E45" i="12"/>
  <c r="F45" i="12"/>
  <c r="G45" i="12"/>
  <c r="H45" i="12"/>
  <c r="I45" i="12"/>
  <c r="J45" i="12"/>
  <c r="C46" i="12"/>
  <c r="D46" i="12"/>
  <c r="E46" i="12"/>
  <c r="F46" i="12"/>
  <c r="G46" i="12"/>
  <c r="H46" i="12"/>
  <c r="I46" i="12"/>
  <c r="J46" i="12"/>
  <c r="C47" i="12"/>
  <c r="D47" i="12"/>
  <c r="E47" i="12"/>
  <c r="F47" i="12"/>
  <c r="G47" i="12"/>
  <c r="H47" i="12"/>
  <c r="I47" i="12"/>
  <c r="J47" i="12"/>
  <c r="C48" i="12"/>
  <c r="D48" i="12"/>
  <c r="E48" i="12"/>
  <c r="F48" i="12"/>
  <c r="G48" i="12"/>
  <c r="H48" i="12"/>
  <c r="I48" i="12"/>
  <c r="J48" i="12"/>
  <c r="C49" i="12"/>
  <c r="D49" i="12"/>
  <c r="E49" i="12"/>
  <c r="F49" i="12"/>
  <c r="G49" i="12"/>
  <c r="H49" i="12"/>
  <c r="I49" i="12"/>
  <c r="J4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29" i="12"/>
  <c r="I4" i="12"/>
  <c r="I5" i="12"/>
  <c r="J5" i="12"/>
  <c r="I6" i="12"/>
  <c r="J6" i="12"/>
  <c r="I7" i="12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C4" i="12"/>
  <c r="D4" i="12"/>
  <c r="E4" i="12"/>
  <c r="F4" i="12"/>
  <c r="G4" i="12"/>
  <c r="H4" i="12"/>
  <c r="C5" i="12"/>
  <c r="D5" i="12"/>
  <c r="E5" i="12"/>
  <c r="F5" i="12"/>
  <c r="G5" i="12"/>
  <c r="H5" i="12"/>
  <c r="C6" i="12"/>
  <c r="D6" i="12"/>
  <c r="E6" i="12"/>
  <c r="F6" i="12"/>
  <c r="G6" i="12"/>
  <c r="H6" i="12"/>
  <c r="C7" i="12"/>
  <c r="D7" i="12"/>
  <c r="E7" i="12"/>
  <c r="F7" i="12"/>
  <c r="G7" i="12"/>
  <c r="H7" i="12"/>
  <c r="C8" i="12"/>
  <c r="D8" i="12"/>
  <c r="E8" i="12"/>
  <c r="F8" i="12"/>
  <c r="G8" i="12"/>
  <c r="H8" i="12"/>
  <c r="C9" i="12"/>
  <c r="D9" i="12"/>
  <c r="E9" i="12"/>
  <c r="F9" i="12"/>
  <c r="G9" i="12"/>
  <c r="H9" i="12"/>
  <c r="C10" i="12"/>
  <c r="D10" i="12"/>
  <c r="E10" i="12"/>
  <c r="F10" i="12"/>
  <c r="G10" i="12"/>
  <c r="H10" i="12"/>
  <c r="C11" i="12"/>
  <c r="D11" i="12"/>
  <c r="E11" i="12"/>
  <c r="F11" i="12"/>
  <c r="G11" i="12"/>
  <c r="H11" i="12"/>
  <c r="C12" i="12"/>
  <c r="D12" i="12"/>
  <c r="E12" i="12"/>
  <c r="F12" i="12"/>
  <c r="G12" i="12"/>
  <c r="H12" i="12"/>
  <c r="C13" i="12"/>
  <c r="D13" i="12"/>
  <c r="E13" i="12"/>
  <c r="F13" i="12"/>
  <c r="G13" i="12"/>
  <c r="H13" i="12"/>
  <c r="C14" i="12"/>
  <c r="D14" i="12"/>
  <c r="E14" i="12"/>
  <c r="F14" i="12"/>
  <c r="G14" i="12"/>
  <c r="H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C19" i="12"/>
  <c r="D19" i="12"/>
  <c r="E19" i="12"/>
  <c r="F19" i="12"/>
  <c r="G19" i="12"/>
  <c r="H19" i="12"/>
  <c r="C20" i="12"/>
  <c r="D20" i="12"/>
  <c r="E20" i="12"/>
  <c r="F20" i="12"/>
  <c r="G20" i="12"/>
  <c r="H20" i="12"/>
  <c r="C21" i="12"/>
  <c r="D21" i="12"/>
  <c r="E21" i="12"/>
  <c r="F21" i="12"/>
  <c r="G21" i="12"/>
  <c r="H21" i="12"/>
  <c r="C22" i="12"/>
  <c r="D22" i="12"/>
  <c r="E22" i="12"/>
  <c r="F22" i="12"/>
  <c r="G22" i="12"/>
  <c r="H22" i="12"/>
  <c r="C23" i="12"/>
  <c r="D23" i="12"/>
  <c r="E23" i="12"/>
  <c r="F23" i="12"/>
  <c r="G23" i="12"/>
  <c r="H23" i="12"/>
  <c r="C24" i="12"/>
  <c r="D24" i="12"/>
  <c r="E24" i="12"/>
  <c r="F24" i="12"/>
  <c r="G24" i="12"/>
  <c r="H24" i="12"/>
  <c r="B22" i="12"/>
  <c r="B23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4" i="12"/>
  <c r="U1" i="6"/>
  <c r="B2" i="11" s="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B57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T5" i="11"/>
  <c r="T6" i="11"/>
  <c r="T7" i="11"/>
  <c r="T8" i="11"/>
  <c r="T9" i="11"/>
  <c r="S5" i="11"/>
  <c r="S6" i="11"/>
  <c r="S7" i="11"/>
  <c r="S8" i="11"/>
  <c r="S9" i="11"/>
  <c r="N5" i="11"/>
  <c r="O5" i="11"/>
  <c r="P5" i="11"/>
  <c r="Q5" i="11"/>
  <c r="R5" i="11"/>
  <c r="N6" i="11"/>
  <c r="O6" i="11"/>
  <c r="P6" i="11"/>
  <c r="Q6" i="11"/>
  <c r="R6" i="11"/>
  <c r="N7" i="11"/>
  <c r="O7" i="11"/>
  <c r="P7" i="11"/>
  <c r="Q7" i="11"/>
  <c r="R7" i="11"/>
  <c r="N8" i="11"/>
  <c r="O8" i="11"/>
  <c r="P8" i="11"/>
  <c r="Q8" i="11"/>
  <c r="R8" i="11"/>
  <c r="N9" i="11"/>
  <c r="O9" i="11"/>
  <c r="P9" i="11"/>
  <c r="Q9" i="11"/>
  <c r="R9" i="11"/>
  <c r="B6" i="11"/>
  <c r="C6" i="11"/>
  <c r="D6" i="11"/>
  <c r="E6" i="11"/>
  <c r="F6" i="11"/>
  <c r="G6" i="11"/>
  <c r="H6" i="11"/>
  <c r="I6" i="11"/>
  <c r="J6" i="11"/>
  <c r="K6" i="11"/>
  <c r="L6" i="11"/>
  <c r="M6" i="11"/>
  <c r="B7" i="11"/>
  <c r="C7" i="11"/>
  <c r="D7" i="11"/>
  <c r="E7" i="11"/>
  <c r="F7" i="11"/>
  <c r="G7" i="11"/>
  <c r="H7" i="11"/>
  <c r="I7" i="11"/>
  <c r="J7" i="11"/>
  <c r="K7" i="11"/>
  <c r="L7" i="11"/>
  <c r="M7" i="11"/>
  <c r="B8" i="11"/>
  <c r="C8" i="11"/>
  <c r="D8" i="11"/>
  <c r="E8" i="11"/>
  <c r="F8" i="11"/>
  <c r="G8" i="11"/>
  <c r="H8" i="11"/>
  <c r="I8" i="11"/>
  <c r="J8" i="11"/>
  <c r="K8" i="11"/>
  <c r="L8" i="11"/>
  <c r="M8" i="11"/>
  <c r="B9" i="11"/>
  <c r="C9" i="11"/>
  <c r="D9" i="11"/>
  <c r="E9" i="11"/>
  <c r="F9" i="11"/>
  <c r="G9" i="11"/>
  <c r="H9" i="11"/>
  <c r="I9" i="11"/>
  <c r="J9" i="11"/>
  <c r="K9" i="11"/>
  <c r="L9" i="11"/>
  <c r="M9" i="11"/>
  <c r="C5" i="11"/>
  <c r="D5" i="11"/>
  <c r="E5" i="11"/>
  <c r="F5" i="11"/>
  <c r="G5" i="11"/>
  <c r="H5" i="11"/>
  <c r="I5" i="11"/>
  <c r="J5" i="11"/>
  <c r="K5" i="11"/>
  <c r="L5" i="11"/>
  <c r="M5" i="11"/>
  <c r="B5" i="11"/>
  <c r="K2" i="5"/>
  <c r="M425" i="5" l="1"/>
  <c r="L425" i="5"/>
  <c r="K425" i="5"/>
  <c r="B425" i="10" s="1"/>
  <c r="M424" i="5"/>
  <c r="L424" i="5"/>
  <c r="K424" i="5"/>
  <c r="M423" i="5"/>
  <c r="L423" i="5"/>
  <c r="K423" i="5"/>
  <c r="M422" i="5"/>
  <c r="L422" i="5"/>
  <c r="K422" i="5"/>
  <c r="M421" i="5"/>
  <c r="L421" i="5"/>
  <c r="K421" i="5"/>
  <c r="M420" i="5"/>
  <c r="L420" i="5"/>
  <c r="K420" i="5"/>
  <c r="M419" i="5"/>
  <c r="L419" i="5"/>
  <c r="K419" i="5"/>
  <c r="M418" i="5"/>
  <c r="L418" i="5"/>
  <c r="K418" i="5"/>
  <c r="M417" i="5"/>
  <c r="L417" i="5"/>
  <c r="K417" i="5"/>
  <c r="M416" i="5"/>
  <c r="L416" i="5"/>
  <c r="K416" i="5"/>
  <c r="M415" i="5"/>
  <c r="L415" i="5"/>
  <c r="K415" i="5"/>
  <c r="M414" i="5"/>
  <c r="L414" i="5"/>
  <c r="K414" i="5"/>
  <c r="M413" i="5"/>
  <c r="L413" i="5"/>
  <c r="K413" i="5"/>
  <c r="M412" i="5"/>
  <c r="L412" i="5"/>
  <c r="K412" i="5"/>
  <c r="M411" i="5"/>
  <c r="L411" i="5"/>
  <c r="K411" i="5"/>
  <c r="M410" i="5"/>
  <c r="L410" i="5"/>
  <c r="K410" i="5"/>
  <c r="M409" i="5"/>
  <c r="L409" i="5"/>
  <c r="K409" i="5"/>
  <c r="M408" i="5"/>
  <c r="L408" i="5"/>
  <c r="K408" i="5"/>
  <c r="M407" i="5"/>
  <c r="L407" i="5"/>
  <c r="K407" i="5"/>
  <c r="M406" i="5"/>
  <c r="L406" i="5"/>
  <c r="K406" i="5"/>
  <c r="M405" i="5"/>
  <c r="L405" i="5"/>
  <c r="K405" i="5"/>
  <c r="M404" i="5"/>
  <c r="L404" i="5"/>
  <c r="K404" i="5"/>
  <c r="M403" i="5"/>
  <c r="L403" i="5"/>
  <c r="K403" i="5"/>
  <c r="M402" i="5"/>
  <c r="L402" i="5"/>
  <c r="K402" i="5"/>
  <c r="M401" i="5"/>
  <c r="L401" i="5"/>
  <c r="K401" i="5"/>
  <c r="M400" i="5"/>
  <c r="L400" i="5"/>
  <c r="K400" i="5"/>
  <c r="M399" i="5"/>
  <c r="L399" i="5"/>
  <c r="K399" i="5"/>
  <c r="M398" i="5"/>
  <c r="L398" i="5"/>
  <c r="K398" i="5"/>
  <c r="M397" i="5"/>
  <c r="L397" i="5"/>
  <c r="K397" i="5"/>
  <c r="M396" i="5"/>
  <c r="L396" i="5"/>
  <c r="K396" i="5"/>
  <c r="M395" i="5"/>
  <c r="L395" i="5"/>
  <c r="K395" i="5"/>
  <c r="M394" i="5"/>
  <c r="L394" i="5"/>
  <c r="K394" i="5"/>
  <c r="M393" i="5"/>
  <c r="L393" i="5"/>
  <c r="K393" i="5"/>
  <c r="M392" i="5"/>
  <c r="L392" i="5"/>
  <c r="K392" i="5"/>
  <c r="M391" i="5"/>
  <c r="L391" i="5"/>
  <c r="K391" i="5"/>
  <c r="M390" i="5"/>
  <c r="L390" i="5"/>
  <c r="K390" i="5"/>
  <c r="M389" i="5"/>
  <c r="L389" i="5"/>
  <c r="K389" i="5"/>
  <c r="M388" i="5"/>
  <c r="L388" i="5"/>
  <c r="K388" i="5"/>
  <c r="M387" i="5"/>
  <c r="L387" i="5"/>
  <c r="K387" i="5"/>
  <c r="M386" i="5"/>
  <c r="L386" i="5"/>
  <c r="K386" i="5"/>
  <c r="M385" i="5"/>
  <c r="L385" i="5"/>
  <c r="K385" i="5"/>
  <c r="M384" i="5"/>
  <c r="L384" i="5"/>
  <c r="K384" i="5"/>
  <c r="M383" i="5"/>
  <c r="L383" i="5"/>
  <c r="K383" i="5"/>
  <c r="M382" i="5"/>
  <c r="L382" i="5"/>
  <c r="K382" i="5"/>
  <c r="M381" i="5"/>
  <c r="L381" i="5"/>
  <c r="K381" i="5"/>
  <c r="M380" i="5"/>
  <c r="L380" i="5"/>
  <c r="K380" i="5"/>
  <c r="M379" i="5"/>
  <c r="L379" i="5"/>
  <c r="K379" i="5"/>
  <c r="M378" i="5"/>
  <c r="L378" i="5"/>
  <c r="K378" i="5"/>
  <c r="M377" i="5"/>
  <c r="L377" i="5"/>
  <c r="K377" i="5"/>
  <c r="M376" i="5"/>
  <c r="L376" i="5"/>
  <c r="K376" i="5"/>
  <c r="M375" i="5"/>
  <c r="L375" i="5"/>
  <c r="K375" i="5"/>
  <c r="M374" i="5"/>
  <c r="L374" i="5"/>
  <c r="K374" i="5"/>
  <c r="M373" i="5"/>
  <c r="L373" i="5"/>
  <c r="K373" i="5"/>
  <c r="M372" i="5"/>
  <c r="L372" i="5"/>
  <c r="K372" i="5"/>
  <c r="M371" i="5"/>
  <c r="L371" i="5"/>
  <c r="K371" i="5"/>
  <c r="M370" i="5"/>
  <c r="L370" i="5"/>
  <c r="K370" i="5"/>
  <c r="M369" i="5"/>
  <c r="L369" i="5"/>
  <c r="K369" i="5"/>
  <c r="M368" i="5"/>
  <c r="L368" i="5"/>
  <c r="K368" i="5"/>
  <c r="M367" i="5"/>
  <c r="L367" i="5"/>
  <c r="K367" i="5"/>
  <c r="M366" i="5"/>
  <c r="L366" i="5"/>
  <c r="K366" i="5"/>
  <c r="M365" i="5"/>
  <c r="L365" i="5"/>
  <c r="K365" i="5"/>
  <c r="M364" i="5"/>
  <c r="L364" i="5"/>
  <c r="K364" i="5"/>
  <c r="M363" i="5"/>
  <c r="L363" i="5"/>
  <c r="K363" i="5"/>
  <c r="M362" i="5"/>
  <c r="L362" i="5"/>
  <c r="K362" i="5"/>
  <c r="M361" i="5"/>
  <c r="L361" i="5"/>
  <c r="K361" i="5"/>
  <c r="M360" i="5"/>
  <c r="L360" i="5"/>
  <c r="K360" i="5"/>
  <c r="M359" i="5"/>
  <c r="L359" i="5"/>
  <c r="K359" i="5"/>
  <c r="M358" i="5"/>
  <c r="L358" i="5"/>
  <c r="K358" i="5"/>
  <c r="M357" i="5"/>
  <c r="L357" i="5"/>
  <c r="K357" i="5"/>
  <c r="M356" i="5"/>
  <c r="L356" i="5"/>
  <c r="K356" i="5"/>
  <c r="M355" i="5"/>
  <c r="L355" i="5"/>
  <c r="K355" i="5"/>
  <c r="M354" i="5"/>
  <c r="L354" i="5"/>
  <c r="K354" i="5"/>
  <c r="M353" i="5"/>
  <c r="L353" i="5"/>
  <c r="K353" i="5"/>
  <c r="M352" i="5"/>
  <c r="L352" i="5"/>
  <c r="K352" i="5"/>
  <c r="M351" i="5"/>
  <c r="L351" i="5"/>
  <c r="K351" i="5"/>
  <c r="M350" i="5"/>
  <c r="L350" i="5"/>
  <c r="K350" i="5"/>
  <c r="M349" i="5"/>
  <c r="L349" i="5"/>
  <c r="K349" i="5"/>
  <c r="M348" i="5"/>
  <c r="L348" i="5"/>
  <c r="K348" i="5"/>
  <c r="M347" i="5"/>
  <c r="L347" i="5"/>
  <c r="K347" i="5"/>
  <c r="M346" i="5"/>
  <c r="L346" i="5"/>
  <c r="K346" i="5"/>
  <c r="M345" i="5"/>
  <c r="L345" i="5"/>
  <c r="K345" i="5"/>
  <c r="M344" i="5"/>
  <c r="L344" i="5"/>
  <c r="K344" i="5"/>
  <c r="M343" i="5"/>
  <c r="L343" i="5"/>
  <c r="K343" i="5"/>
  <c r="M342" i="5"/>
  <c r="L342" i="5"/>
  <c r="K342" i="5"/>
  <c r="M341" i="5"/>
  <c r="L341" i="5"/>
  <c r="K341" i="5"/>
  <c r="M340" i="5"/>
  <c r="L340" i="5"/>
  <c r="K340" i="5"/>
  <c r="M339" i="5"/>
  <c r="L339" i="5"/>
  <c r="K339" i="5"/>
  <c r="M338" i="5"/>
  <c r="L338" i="5"/>
  <c r="K338" i="5"/>
  <c r="M337" i="5"/>
  <c r="L337" i="5"/>
  <c r="K337" i="5"/>
  <c r="M336" i="5"/>
  <c r="L336" i="5"/>
  <c r="K336" i="5"/>
  <c r="M335" i="5"/>
  <c r="L335" i="5"/>
  <c r="K335" i="5"/>
  <c r="M334" i="5"/>
  <c r="L334" i="5"/>
  <c r="K334" i="5"/>
  <c r="M333" i="5"/>
  <c r="L333" i="5"/>
  <c r="K333" i="5"/>
  <c r="M332" i="5"/>
  <c r="L332" i="5"/>
  <c r="K332" i="5"/>
  <c r="M331" i="5"/>
  <c r="L331" i="5"/>
  <c r="K331" i="5"/>
  <c r="M330" i="5"/>
  <c r="L330" i="5"/>
  <c r="K330" i="5"/>
  <c r="M329" i="5"/>
  <c r="L329" i="5"/>
  <c r="K329" i="5"/>
  <c r="M328" i="5"/>
  <c r="L328" i="5"/>
  <c r="K328" i="5"/>
  <c r="M327" i="5"/>
  <c r="L327" i="5"/>
  <c r="K327" i="5"/>
  <c r="M326" i="5"/>
  <c r="L326" i="5"/>
  <c r="K326" i="5"/>
  <c r="M325" i="5"/>
  <c r="L325" i="5"/>
  <c r="K325" i="5"/>
  <c r="M324" i="5"/>
  <c r="L324" i="5"/>
  <c r="K324" i="5"/>
  <c r="M323" i="5"/>
  <c r="L323" i="5"/>
  <c r="K323" i="5"/>
  <c r="M322" i="5"/>
  <c r="L322" i="5"/>
  <c r="K322" i="5"/>
  <c r="M321" i="5"/>
  <c r="L321" i="5"/>
  <c r="K321" i="5"/>
  <c r="M320" i="5"/>
  <c r="L320" i="5"/>
  <c r="K320" i="5"/>
  <c r="M319" i="5"/>
  <c r="L319" i="5"/>
  <c r="K319" i="5"/>
  <c r="M318" i="5"/>
  <c r="L318" i="5"/>
  <c r="K318" i="5"/>
  <c r="M317" i="5"/>
  <c r="L317" i="5"/>
  <c r="K317" i="5"/>
  <c r="M316" i="5"/>
  <c r="L316" i="5"/>
  <c r="K316" i="5"/>
  <c r="M315" i="5"/>
  <c r="L315" i="5"/>
  <c r="K315" i="5"/>
  <c r="M314" i="5"/>
  <c r="L314" i="5"/>
  <c r="K314" i="5"/>
  <c r="M313" i="5"/>
  <c r="L313" i="5"/>
  <c r="K313" i="5"/>
  <c r="M312" i="5"/>
  <c r="L312" i="5"/>
  <c r="K312" i="5"/>
  <c r="M311" i="5"/>
  <c r="L311" i="5"/>
  <c r="K311" i="5"/>
  <c r="M310" i="5"/>
  <c r="L310" i="5"/>
  <c r="K310" i="5"/>
  <c r="M309" i="5"/>
  <c r="L309" i="5"/>
  <c r="K309" i="5"/>
  <c r="M308" i="5"/>
  <c r="L308" i="5"/>
  <c r="K308" i="5"/>
  <c r="M307" i="5"/>
  <c r="L307" i="5"/>
  <c r="K307" i="5"/>
  <c r="M306" i="5"/>
  <c r="L306" i="5"/>
  <c r="K306" i="5"/>
  <c r="M305" i="5"/>
  <c r="L305" i="5"/>
  <c r="K305" i="5"/>
  <c r="M304" i="5"/>
  <c r="L304" i="5"/>
  <c r="K304" i="5"/>
  <c r="M303" i="5"/>
  <c r="L303" i="5"/>
  <c r="K303" i="5"/>
  <c r="M302" i="5"/>
  <c r="L302" i="5"/>
  <c r="K302" i="5"/>
  <c r="M301" i="5"/>
  <c r="L301" i="5"/>
  <c r="K301" i="5"/>
  <c r="M300" i="5"/>
  <c r="L300" i="5"/>
  <c r="K300" i="5"/>
  <c r="M299" i="5"/>
  <c r="L299" i="5"/>
  <c r="K299" i="5"/>
  <c r="M298" i="5"/>
  <c r="L298" i="5"/>
  <c r="K298" i="5"/>
  <c r="M297" i="5"/>
  <c r="L297" i="5"/>
  <c r="K297" i="5"/>
  <c r="M296" i="5"/>
  <c r="L296" i="5"/>
  <c r="K296" i="5"/>
  <c r="M295" i="5"/>
  <c r="L295" i="5"/>
  <c r="K295" i="5"/>
  <c r="M294" i="5"/>
  <c r="L294" i="5"/>
  <c r="K294" i="5"/>
  <c r="M293" i="5"/>
  <c r="L293" i="5"/>
  <c r="K293" i="5"/>
  <c r="M292" i="5"/>
  <c r="L292" i="5"/>
  <c r="K292" i="5"/>
  <c r="M291" i="5"/>
  <c r="L291" i="5"/>
  <c r="K291" i="5"/>
  <c r="M290" i="5"/>
  <c r="L290" i="5"/>
  <c r="K290" i="5"/>
  <c r="M289" i="5"/>
  <c r="L289" i="5"/>
  <c r="K289" i="5"/>
  <c r="M288" i="5"/>
  <c r="L288" i="5"/>
  <c r="K288" i="5"/>
  <c r="M287" i="5"/>
  <c r="L287" i="5"/>
  <c r="K287" i="5"/>
  <c r="M286" i="5"/>
  <c r="L286" i="5"/>
  <c r="K286" i="5"/>
  <c r="M285" i="5"/>
  <c r="L285" i="5"/>
  <c r="K285" i="5"/>
  <c r="M284" i="5"/>
  <c r="L284" i="5"/>
  <c r="K284" i="5"/>
  <c r="M283" i="5"/>
  <c r="L283" i="5"/>
  <c r="K283" i="5"/>
  <c r="M282" i="5"/>
  <c r="L282" i="5"/>
  <c r="K282" i="5"/>
  <c r="M281" i="5"/>
  <c r="L281" i="5"/>
  <c r="K281" i="5"/>
  <c r="M280" i="5"/>
  <c r="L280" i="5"/>
  <c r="K280" i="5"/>
  <c r="M279" i="5"/>
  <c r="L279" i="5"/>
  <c r="K279" i="5"/>
  <c r="M278" i="5"/>
  <c r="L278" i="5"/>
  <c r="K278" i="5"/>
  <c r="M277" i="5"/>
  <c r="L277" i="5"/>
  <c r="K277" i="5"/>
  <c r="M276" i="5"/>
  <c r="L276" i="5"/>
  <c r="K276" i="5"/>
  <c r="M275" i="5"/>
  <c r="L275" i="5"/>
  <c r="K275" i="5"/>
  <c r="M274" i="5"/>
  <c r="L274" i="5"/>
  <c r="K274" i="5"/>
  <c r="M273" i="5"/>
  <c r="L273" i="5"/>
  <c r="K273" i="5"/>
  <c r="M272" i="5"/>
  <c r="L272" i="5"/>
  <c r="K272" i="5"/>
  <c r="M271" i="5"/>
  <c r="L271" i="5"/>
  <c r="K271" i="5"/>
  <c r="M270" i="5"/>
  <c r="L270" i="5"/>
  <c r="K270" i="5"/>
  <c r="M269" i="5"/>
  <c r="L269" i="5"/>
  <c r="K269" i="5"/>
  <c r="M268" i="5"/>
  <c r="L268" i="5"/>
  <c r="K268" i="5"/>
  <c r="M267" i="5"/>
  <c r="L267" i="5"/>
  <c r="K267" i="5"/>
  <c r="M266" i="5"/>
  <c r="L266" i="5"/>
  <c r="K266" i="5"/>
  <c r="M265" i="5"/>
  <c r="L265" i="5"/>
  <c r="K265" i="5"/>
  <c r="M264" i="5"/>
  <c r="L264" i="5"/>
  <c r="K264" i="5"/>
  <c r="M263" i="5"/>
  <c r="L263" i="5"/>
  <c r="K263" i="5"/>
  <c r="M262" i="5"/>
  <c r="L262" i="5"/>
  <c r="K262" i="5"/>
  <c r="M261" i="5"/>
  <c r="L261" i="5"/>
  <c r="K261" i="5"/>
  <c r="M260" i="5"/>
  <c r="L260" i="5"/>
  <c r="K260" i="5"/>
  <c r="M259" i="5"/>
  <c r="L259" i="5"/>
  <c r="K259" i="5"/>
  <c r="M258" i="5"/>
  <c r="L258" i="5"/>
  <c r="K258" i="5"/>
  <c r="M257" i="5"/>
  <c r="L257" i="5"/>
  <c r="K257" i="5"/>
  <c r="M256" i="5"/>
  <c r="L256" i="5"/>
  <c r="K256" i="5"/>
  <c r="M255" i="5"/>
  <c r="L255" i="5"/>
  <c r="K255" i="5"/>
  <c r="M254" i="5"/>
  <c r="L254" i="5"/>
  <c r="K254" i="5"/>
  <c r="M253" i="5"/>
  <c r="L253" i="5"/>
  <c r="K253" i="5"/>
  <c r="M252" i="5"/>
  <c r="L252" i="5"/>
  <c r="K252" i="5"/>
  <c r="M251" i="5"/>
  <c r="L251" i="5"/>
  <c r="K251" i="5"/>
  <c r="M250" i="5"/>
  <c r="L250" i="5"/>
  <c r="K250" i="5"/>
  <c r="M249" i="5"/>
  <c r="L249" i="5"/>
  <c r="K249" i="5"/>
  <c r="M248" i="5"/>
  <c r="L248" i="5"/>
  <c r="K248" i="5"/>
  <c r="M247" i="5"/>
  <c r="L247" i="5"/>
  <c r="K247" i="5"/>
  <c r="M246" i="5"/>
  <c r="L246" i="5"/>
  <c r="K246" i="5"/>
  <c r="M245" i="5"/>
  <c r="L245" i="5"/>
  <c r="K245" i="5"/>
  <c r="M244" i="5"/>
  <c r="L244" i="5"/>
  <c r="K244" i="5"/>
  <c r="M243" i="5"/>
  <c r="L243" i="5"/>
  <c r="K243" i="5"/>
  <c r="M242" i="5"/>
  <c r="L242" i="5"/>
  <c r="K242" i="5"/>
  <c r="M241" i="5"/>
  <c r="L241" i="5"/>
  <c r="K241" i="5"/>
  <c r="M240" i="5"/>
  <c r="L240" i="5"/>
  <c r="K240" i="5"/>
  <c r="M239" i="5"/>
  <c r="L239" i="5"/>
  <c r="K239" i="5"/>
  <c r="M238" i="5"/>
  <c r="L238" i="5"/>
  <c r="K238" i="5"/>
  <c r="M237" i="5"/>
  <c r="L237" i="5"/>
  <c r="K237" i="5"/>
  <c r="M236" i="5"/>
  <c r="L236" i="5"/>
  <c r="K236" i="5"/>
  <c r="M235" i="5"/>
  <c r="L235" i="5"/>
  <c r="K235" i="5"/>
  <c r="M234" i="5"/>
  <c r="L234" i="5"/>
  <c r="K234" i="5"/>
  <c r="M233" i="5"/>
  <c r="L233" i="5"/>
  <c r="K233" i="5"/>
  <c r="M232" i="5"/>
  <c r="L232" i="5"/>
  <c r="K232" i="5"/>
  <c r="M231" i="5"/>
  <c r="L231" i="5"/>
  <c r="K231" i="5"/>
  <c r="M230" i="5"/>
  <c r="L230" i="5"/>
  <c r="K230" i="5"/>
  <c r="M229" i="5"/>
  <c r="L229" i="5"/>
  <c r="K229" i="5"/>
  <c r="M228" i="5"/>
  <c r="L228" i="5"/>
  <c r="K228" i="5"/>
  <c r="M227" i="5"/>
  <c r="L227" i="5"/>
  <c r="K227" i="5"/>
  <c r="M226" i="5"/>
  <c r="L226" i="5"/>
  <c r="K226" i="5"/>
  <c r="M225" i="5"/>
  <c r="L225" i="5"/>
  <c r="K225" i="5"/>
  <c r="M224" i="5"/>
  <c r="L224" i="5"/>
  <c r="K224" i="5"/>
  <c r="M223" i="5"/>
  <c r="L223" i="5"/>
  <c r="K223" i="5"/>
  <c r="M222" i="5"/>
  <c r="L222" i="5"/>
  <c r="K222" i="5"/>
  <c r="M221" i="5"/>
  <c r="L221" i="5"/>
  <c r="K221" i="5"/>
  <c r="M220" i="5"/>
  <c r="L220" i="5"/>
  <c r="K220" i="5"/>
  <c r="M219" i="5"/>
  <c r="L219" i="5"/>
  <c r="K219" i="5"/>
  <c r="M218" i="5"/>
  <c r="L218" i="5"/>
  <c r="K218" i="5"/>
  <c r="M217" i="5"/>
  <c r="L217" i="5"/>
  <c r="K217" i="5"/>
  <c r="M216" i="5"/>
  <c r="L216" i="5"/>
  <c r="K216" i="5"/>
  <c r="M215" i="5"/>
  <c r="L215" i="5"/>
  <c r="K215" i="5"/>
  <c r="M214" i="5"/>
  <c r="L214" i="5"/>
  <c r="K214" i="5"/>
  <c r="M213" i="5"/>
  <c r="L213" i="5"/>
  <c r="K213" i="5"/>
  <c r="M212" i="5"/>
  <c r="L212" i="5"/>
  <c r="K212" i="5"/>
  <c r="M211" i="5"/>
  <c r="L211" i="5"/>
  <c r="K211" i="5"/>
  <c r="M210" i="5"/>
  <c r="L210" i="5"/>
  <c r="K210" i="5"/>
  <c r="M209" i="5"/>
  <c r="L209" i="5"/>
  <c r="K209" i="5"/>
  <c r="M208" i="5"/>
  <c r="L208" i="5"/>
  <c r="K208" i="5"/>
  <c r="M207" i="5"/>
  <c r="L207" i="5"/>
  <c r="K207" i="5"/>
  <c r="M206" i="5"/>
  <c r="L206" i="5"/>
  <c r="K206" i="5"/>
  <c r="M205" i="5"/>
  <c r="L205" i="5"/>
  <c r="K205" i="5"/>
  <c r="M204" i="5"/>
  <c r="L204" i="5"/>
  <c r="K204" i="5"/>
  <c r="M203" i="5"/>
  <c r="L203" i="5"/>
  <c r="K203" i="5"/>
  <c r="M202" i="5"/>
  <c r="L202" i="5"/>
  <c r="K202" i="5"/>
  <c r="M201" i="5"/>
  <c r="L201" i="5"/>
  <c r="K201" i="5"/>
  <c r="M200" i="5"/>
  <c r="L200" i="5"/>
  <c r="K200" i="5"/>
  <c r="M199" i="5"/>
  <c r="L199" i="5"/>
  <c r="K199" i="5"/>
  <c r="M198" i="5"/>
  <c r="L198" i="5"/>
  <c r="K198" i="5"/>
  <c r="M197" i="5"/>
  <c r="L197" i="5"/>
  <c r="K197" i="5"/>
  <c r="M196" i="5"/>
  <c r="L196" i="5"/>
  <c r="K196" i="5"/>
  <c r="M195" i="5"/>
  <c r="L195" i="5"/>
  <c r="K195" i="5"/>
  <c r="M194" i="5"/>
  <c r="L194" i="5"/>
  <c r="K194" i="5"/>
  <c r="M193" i="5"/>
  <c r="L193" i="5"/>
  <c r="K193" i="5"/>
  <c r="M192" i="5"/>
  <c r="L192" i="5"/>
  <c r="K192" i="5"/>
  <c r="M191" i="5"/>
  <c r="L191" i="5"/>
  <c r="K191" i="5"/>
  <c r="M190" i="5"/>
  <c r="L190" i="5"/>
  <c r="K190" i="5"/>
  <c r="M189" i="5"/>
  <c r="L189" i="5"/>
  <c r="K189" i="5"/>
  <c r="M188" i="5"/>
  <c r="L188" i="5"/>
  <c r="K188" i="5"/>
  <c r="M187" i="5"/>
  <c r="L187" i="5"/>
  <c r="K187" i="5"/>
  <c r="M186" i="5"/>
  <c r="L186" i="5"/>
  <c r="K186" i="5"/>
  <c r="M185" i="5"/>
  <c r="L185" i="5"/>
  <c r="K185" i="5"/>
  <c r="M184" i="5"/>
  <c r="L184" i="5"/>
  <c r="K184" i="5"/>
  <c r="M183" i="5"/>
  <c r="L183" i="5"/>
  <c r="K183" i="5"/>
  <c r="M182" i="5"/>
  <c r="L182" i="5"/>
  <c r="K182" i="5"/>
  <c r="M181" i="5"/>
  <c r="L181" i="5"/>
  <c r="K181" i="5"/>
  <c r="M180" i="5"/>
  <c r="L180" i="5"/>
  <c r="K180" i="5"/>
  <c r="M179" i="5"/>
  <c r="L179" i="5"/>
  <c r="K179" i="5"/>
  <c r="M178" i="5"/>
  <c r="L178" i="5"/>
  <c r="K178" i="5"/>
  <c r="M177" i="5"/>
  <c r="L177" i="5"/>
  <c r="K177" i="5"/>
  <c r="M176" i="5"/>
  <c r="L176" i="5"/>
  <c r="K176" i="5"/>
  <c r="M175" i="5"/>
  <c r="L175" i="5"/>
  <c r="K175" i="5"/>
  <c r="M174" i="5"/>
  <c r="L174" i="5"/>
  <c r="K174" i="5"/>
  <c r="M173" i="5"/>
  <c r="L173" i="5"/>
  <c r="K173" i="5"/>
  <c r="M172" i="5"/>
  <c r="L172" i="5"/>
  <c r="K172" i="5"/>
  <c r="M171" i="5"/>
  <c r="L171" i="5"/>
  <c r="K171" i="5"/>
  <c r="M170" i="5"/>
  <c r="L170" i="5"/>
  <c r="K170" i="5"/>
  <c r="M169" i="5"/>
  <c r="L169" i="5"/>
  <c r="K169" i="5"/>
  <c r="M168" i="5"/>
  <c r="L168" i="5"/>
  <c r="K168" i="5"/>
  <c r="M167" i="5"/>
  <c r="L167" i="5"/>
  <c r="K167" i="5"/>
  <c r="M166" i="5"/>
  <c r="L166" i="5"/>
  <c r="K166" i="5"/>
  <c r="M165" i="5"/>
  <c r="L165" i="5"/>
  <c r="K165" i="5"/>
  <c r="M164" i="5"/>
  <c r="L164" i="5"/>
  <c r="K164" i="5"/>
  <c r="M163" i="5"/>
  <c r="L163" i="5"/>
  <c r="K163" i="5"/>
  <c r="M162" i="5"/>
  <c r="L162" i="5"/>
  <c r="K162" i="5"/>
  <c r="M161" i="5"/>
  <c r="L161" i="5"/>
  <c r="K161" i="5"/>
  <c r="M160" i="5"/>
  <c r="L160" i="5"/>
  <c r="K160" i="5"/>
  <c r="M159" i="5"/>
  <c r="L159" i="5"/>
  <c r="K159" i="5"/>
  <c r="M158" i="5"/>
  <c r="L158" i="5"/>
  <c r="K158" i="5"/>
  <c r="M157" i="5"/>
  <c r="L157" i="5"/>
  <c r="K157" i="5"/>
  <c r="M156" i="5"/>
  <c r="L156" i="5"/>
  <c r="K156" i="5"/>
  <c r="M155" i="5"/>
  <c r="L155" i="5"/>
  <c r="K155" i="5"/>
  <c r="M154" i="5"/>
  <c r="L154" i="5"/>
  <c r="K154" i="5"/>
  <c r="M153" i="5"/>
  <c r="L153" i="5"/>
  <c r="K153" i="5"/>
  <c r="M152" i="5"/>
  <c r="L152" i="5"/>
  <c r="K152" i="5"/>
  <c r="M151" i="5"/>
  <c r="L151" i="5"/>
  <c r="K151" i="5"/>
  <c r="M150" i="5"/>
  <c r="L150" i="5"/>
  <c r="K150" i="5"/>
  <c r="M149" i="5"/>
  <c r="L149" i="5"/>
  <c r="K149" i="5"/>
  <c r="M148" i="5"/>
  <c r="L148" i="5"/>
  <c r="K148" i="5"/>
  <c r="M147" i="5"/>
  <c r="L147" i="5"/>
  <c r="K147" i="5"/>
  <c r="M146" i="5"/>
  <c r="L146" i="5"/>
  <c r="K146" i="5"/>
  <c r="M145" i="5"/>
  <c r="L145" i="5"/>
  <c r="K145" i="5"/>
  <c r="M144" i="5"/>
  <c r="L144" i="5"/>
  <c r="K144" i="5"/>
  <c r="M143" i="5"/>
  <c r="L143" i="5"/>
  <c r="K143" i="5"/>
  <c r="M142" i="5"/>
  <c r="L142" i="5"/>
  <c r="K142" i="5"/>
  <c r="M141" i="5"/>
  <c r="L141" i="5"/>
  <c r="K141" i="5"/>
  <c r="M140" i="5"/>
  <c r="L140" i="5"/>
  <c r="K140" i="5"/>
  <c r="M139" i="5"/>
  <c r="L139" i="5"/>
  <c r="K139" i="5"/>
  <c r="M138" i="5"/>
  <c r="L138" i="5"/>
  <c r="K138" i="5"/>
  <c r="M137" i="5"/>
  <c r="L137" i="5"/>
  <c r="K137" i="5"/>
  <c r="M136" i="5"/>
  <c r="L136" i="5"/>
  <c r="K136" i="5"/>
  <c r="M135" i="5"/>
  <c r="L135" i="5"/>
  <c r="K135" i="5"/>
  <c r="M134" i="5"/>
  <c r="L134" i="5"/>
  <c r="K134" i="5"/>
  <c r="M133" i="5"/>
  <c r="L133" i="5"/>
  <c r="K133" i="5"/>
  <c r="M132" i="5"/>
  <c r="L132" i="5"/>
  <c r="K132" i="5"/>
  <c r="M131" i="5"/>
  <c r="L131" i="5"/>
  <c r="K131" i="5"/>
  <c r="M130" i="5"/>
  <c r="L130" i="5"/>
  <c r="K130" i="5"/>
  <c r="M129" i="5"/>
  <c r="L129" i="5"/>
  <c r="K129" i="5"/>
  <c r="M128" i="5"/>
  <c r="L128" i="5"/>
  <c r="K128" i="5"/>
  <c r="M127" i="5"/>
  <c r="L127" i="5"/>
  <c r="K127" i="5"/>
  <c r="M126" i="5"/>
  <c r="L126" i="5"/>
  <c r="K126" i="5"/>
  <c r="M125" i="5"/>
  <c r="L125" i="5"/>
  <c r="K125" i="5"/>
  <c r="M124" i="5"/>
  <c r="L124" i="5"/>
  <c r="K124" i="5"/>
  <c r="M123" i="5"/>
  <c r="L123" i="5"/>
  <c r="K123" i="5"/>
  <c r="M122" i="5"/>
  <c r="L122" i="5"/>
  <c r="K122" i="5"/>
  <c r="M121" i="5"/>
  <c r="L121" i="5"/>
  <c r="K121" i="5"/>
  <c r="M120" i="5"/>
  <c r="L120" i="5"/>
  <c r="K120" i="5"/>
  <c r="M119" i="5"/>
  <c r="L119" i="5"/>
  <c r="K119" i="5"/>
  <c r="M118" i="5"/>
  <c r="L118" i="5"/>
  <c r="K118" i="5"/>
  <c r="M117" i="5"/>
  <c r="L117" i="5"/>
  <c r="K117" i="5"/>
  <c r="M116" i="5"/>
  <c r="L116" i="5"/>
  <c r="K116" i="5"/>
  <c r="M115" i="5"/>
  <c r="L115" i="5"/>
  <c r="K115" i="5"/>
  <c r="M114" i="5"/>
  <c r="L114" i="5"/>
  <c r="K114" i="5"/>
  <c r="M113" i="5"/>
  <c r="L113" i="5"/>
  <c r="K113" i="5"/>
  <c r="M112" i="5"/>
  <c r="L112" i="5"/>
  <c r="K112" i="5"/>
  <c r="M111" i="5"/>
  <c r="L111" i="5"/>
  <c r="K111" i="5"/>
  <c r="M110" i="5"/>
  <c r="L110" i="5"/>
  <c r="K110" i="5"/>
  <c r="M109" i="5"/>
  <c r="L109" i="5"/>
  <c r="K109" i="5"/>
  <c r="M108" i="5"/>
  <c r="L108" i="5"/>
  <c r="K108" i="5"/>
  <c r="M107" i="5"/>
  <c r="L107" i="5"/>
  <c r="K107" i="5"/>
  <c r="M106" i="5"/>
  <c r="L106" i="5"/>
  <c r="K106" i="5"/>
  <c r="M105" i="5"/>
  <c r="L105" i="5"/>
  <c r="K105" i="5"/>
  <c r="M104" i="5"/>
  <c r="L104" i="5"/>
  <c r="K104" i="5"/>
  <c r="M103" i="5"/>
  <c r="L103" i="5"/>
  <c r="K103" i="5"/>
  <c r="M102" i="5"/>
  <c r="L102" i="5"/>
  <c r="K102" i="5"/>
  <c r="M101" i="5"/>
  <c r="L101" i="5"/>
  <c r="K101" i="5"/>
  <c r="M100" i="5"/>
  <c r="L100" i="5"/>
  <c r="K100" i="5"/>
  <c r="M99" i="5"/>
  <c r="L99" i="5"/>
  <c r="K99" i="5"/>
  <c r="M98" i="5"/>
  <c r="L98" i="5"/>
  <c r="K98" i="5"/>
  <c r="M97" i="5"/>
  <c r="L97" i="5"/>
  <c r="K97" i="5"/>
  <c r="M96" i="5"/>
  <c r="L96" i="5"/>
  <c r="K96" i="5"/>
  <c r="M95" i="5"/>
  <c r="L95" i="5"/>
  <c r="K95" i="5"/>
  <c r="M94" i="5"/>
  <c r="L94" i="5"/>
  <c r="K94" i="5"/>
  <c r="M93" i="5"/>
  <c r="L93" i="5"/>
  <c r="K93" i="5"/>
  <c r="M92" i="5"/>
  <c r="L92" i="5"/>
  <c r="K92" i="5"/>
  <c r="M91" i="5"/>
  <c r="L91" i="5"/>
  <c r="K91" i="5"/>
  <c r="M90" i="5"/>
  <c r="L90" i="5"/>
  <c r="K90" i="5"/>
  <c r="M89" i="5"/>
  <c r="L89" i="5"/>
  <c r="K89" i="5"/>
  <c r="M88" i="5"/>
  <c r="L88" i="5"/>
  <c r="K88" i="5"/>
  <c r="M87" i="5"/>
  <c r="L87" i="5"/>
  <c r="K87" i="5"/>
  <c r="M86" i="5"/>
  <c r="L86" i="5"/>
  <c r="K86" i="5"/>
  <c r="M85" i="5"/>
  <c r="L85" i="5"/>
  <c r="K85" i="5"/>
  <c r="M84" i="5"/>
  <c r="L84" i="5"/>
  <c r="K84" i="5"/>
  <c r="M83" i="5"/>
  <c r="L83" i="5"/>
  <c r="K83" i="5"/>
  <c r="M82" i="5"/>
  <c r="L82" i="5"/>
  <c r="K82" i="5"/>
  <c r="M81" i="5"/>
  <c r="L81" i="5"/>
  <c r="K81" i="5"/>
  <c r="M80" i="5"/>
  <c r="L80" i="5"/>
  <c r="K80" i="5"/>
  <c r="M79" i="5"/>
  <c r="L79" i="5"/>
  <c r="K79" i="5"/>
  <c r="M78" i="5"/>
  <c r="L78" i="5"/>
  <c r="K78" i="5"/>
  <c r="M77" i="5"/>
  <c r="L77" i="5"/>
  <c r="K77" i="5"/>
  <c r="M76" i="5"/>
  <c r="L76" i="5"/>
  <c r="K76" i="5"/>
  <c r="M75" i="5"/>
  <c r="L75" i="5"/>
  <c r="K75" i="5"/>
  <c r="M74" i="5"/>
  <c r="L74" i="5"/>
  <c r="K74" i="5"/>
  <c r="M73" i="5"/>
  <c r="L73" i="5"/>
  <c r="K73" i="5"/>
  <c r="M72" i="5"/>
  <c r="L72" i="5"/>
  <c r="K72" i="5"/>
  <c r="M71" i="5"/>
  <c r="L71" i="5"/>
  <c r="K71" i="5"/>
  <c r="M70" i="5"/>
  <c r="L70" i="5"/>
  <c r="K70" i="5"/>
  <c r="M69" i="5"/>
  <c r="L69" i="5"/>
  <c r="K69" i="5"/>
  <c r="M68" i="5"/>
  <c r="L68" i="5"/>
  <c r="K68" i="5"/>
  <c r="M67" i="5"/>
  <c r="L67" i="5"/>
  <c r="K67" i="5"/>
  <c r="M66" i="5"/>
  <c r="L66" i="5"/>
  <c r="K66" i="5"/>
  <c r="M65" i="5"/>
  <c r="L65" i="5"/>
  <c r="K65" i="5"/>
  <c r="M64" i="5"/>
  <c r="L64" i="5"/>
  <c r="K64" i="5"/>
  <c r="M63" i="5"/>
  <c r="L63" i="5"/>
  <c r="K63" i="5"/>
  <c r="M62" i="5"/>
  <c r="L62" i="5"/>
  <c r="K62" i="5"/>
  <c r="M61" i="5"/>
  <c r="L61" i="5"/>
  <c r="K61" i="5"/>
  <c r="M60" i="5"/>
  <c r="L60" i="5"/>
  <c r="K60" i="5"/>
  <c r="M59" i="5"/>
  <c r="L59" i="5"/>
  <c r="K59" i="5"/>
  <c r="M58" i="5"/>
  <c r="L58" i="5"/>
  <c r="K58" i="5"/>
  <c r="M57" i="5"/>
  <c r="L57" i="5"/>
  <c r="K57" i="5"/>
  <c r="M56" i="5"/>
  <c r="L56" i="5"/>
  <c r="K56" i="5"/>
  <c r="M55" i="5"/>
  <c r="L55" i="5"/>
  <c r="K55" i="5"/>
  <c r="M54" i="5"/>
  <c r="L54" i="5"/>
  <c r="K54" i="5"/>
  <c r="M53" i="5"/>
  <c r="L53" i="5"/>
  <c r="K53" i="5"/>
  <c r="M52" i="5"/>
  <c r="D52" i="10" s="1"/>
  <c r="L52" i="5"/>
  <c r="K52" i="5"/>
  <c r="M51" i="5"/>
  <c r="L51" i="5"/>
  <c r="K51" i="5"/>
  <c r="M50" i="5"/>
  <c r="L50" i="5"/>
  <c r="K50" i="5"/>
  <c r="B50" i="10" s="1"/>
  <c r="M49" i="5"/>
  <c r="L49" i="5"/>
  <c r="C49" i="10" s="1"/>
  <c r="K49" i="5"/>
  <c r="B49" i="10" s="1"/>
  <c r="M48" i="5"/>
  <c r="D48" i="10" s="1"/>
  <c r="L48" i="5"/>
  <c r="C48" i="10" s="1"/>
  <c r="K48" i="5"/>
  <c r="B48" i="10" s="1"/>
  <c r="M47" i="5"/>
  <c r="D47" i="10" s="1"/>
  <c r="L47" i="5"/>
  <c r="C47" i="10" s="1"/>
  <c r="K47" i="5"/>
  <c r="B47" i="10" s="1"/>
  <c r="M46" i="5"/>
  <c r="D46" i="10" s="1"/>
  <c r="L46" i="5"/>
  <c r="C46" i="10" s="1"/>
  <c r="K46" i="5"/>
  <c r="B46" i="10" s="1"/>
  <c r="M45" i="5"/>
  <c r="D45" i="10" s="1"/>
  <c r="L45" i="5"/>
  <c r="C45" i="10" s="1"/>
  <c r="K45" i="5"/>
  <c r="B45" i="10" s="1"/>
  <c r="M44" i="5"/>
  <c r="D44" i="10" s="1"/>
  <c r="L44" i="5"/>
  <c r="K44" i="5"/>
  <c r="B44" i="10" s="1"/>
  <c r="M43" i="5"/>
  <c r="D43" i="10" s="1"/>
  <c r="L43" i="5"/>
  <c r="C43" i="10" s="1"/>
  <c r="K43" i="5"/>
  <c r="B43" i="10" s="1"/>
  <c r="M42" i="5"/>
  <c r="D42" i="10" s="1"/>
  <c r="L42" i="5"/>
  <c r="C42" i="10" s="1"/>
  <c r="K42" i="5"/>
  <c r="B42" i="10" s="1"/>
  <c r="M41" i="5"/>
  <c r="D41" i="10" s="1"/>
  <c r="L41" i="5"/>
  <c r="C41" i="10" s="1"/>
  <c r="K41" i="5"/>
  <c r="B41" i="10" s="1"/>
  <c r="M40" i="5"/>
  <c r="D40" i="10" s="1"/>
  <c r="L40" i="5"/>
  <c r="C40" i="10" s="1"/>
  <c r="K40" i="5"/>
  <c r="B40" i="10" s="1"/>
  <c r="M39" i="5"/>
  <c r="D39" i="10" s="1"/>
  <c r="L39" i="5"/>
  <c r="C39" i="10" s="1"/>
  <c r="K39" i="5"/>
  <c r="O38" i="5"/>
  <c r="M38" i="5"/>
  <c r="D38" i="10" s="1"/>
  <c r="L38" i="5"/>
  <c r="C38" i="10" s="1"/>
  <c r="K38" i="5"/>
  <c r="B38" i="10" s="1"/>
  <c r="O37" i="5"/>
  <c r="M37" i="5"/>
  <c r="D37" i="10" s="1"/>
  <c r="L37" i="5"/>
  <c r="C37" i="10" s="1"/>
  <c r="K37" i="5"/>
  <c r="B37" i="10" s="1"/>
  <c r="O36" i="5"/>
  <c r="M36" i="5"/>
  <c r="D36" i="10" s="1"/>
  <c r="L36" i="5"/>
  <c r="C36" i="10" s="1"/>
  <c r="K36" i="5"/>
  <c r="B36" i="10" s="1"/>
  <c r="O35" i="5"/>
  <c r="M35" i="5"/>
  <c r="D35" i="10" s="1"/>
  <c r="L35" i="5"/>
  <c r="C35" i="10" s="1"/>
  <c r="K35" i="5"/>
  <c r="B35" i="10" s="1"/>
  <c r="O34" i="5"/>
  <c r="M34" i="5"/>
  <c r="D34" i="10" s="1"/>
  <c r="L34" i="5"/>
  <c r="C34" i="10" s="1"/>
  <c r="K34" i="5"/>
  <c r="B34" i="10" s="1"/>
  <c r="O33" i="5"/>
  <c r="M33" i="5"/>
  <c r="D33" i="10" s="1"/>
  <c r="L33" i="5"/>
  <c r="C33" i="10" s="1"/>
  <c r="K33" i="5"/>
  <c r="B33" i="10" s="1"/>
  <c r="O32" i="5"/>
  <c r="M32" i="5"/>
  <c r="D32" i="10" s="1"/>
  <c r="L32" i="5"/>
  <c r="C32" i="10" s="1"/>
  <c r="K32" i="5"/>
  <c r="B32" i="10" s="1"/>
  <c r="M31" i="5"/>
  <c r="D31" i="10" s="1"/>
  <c r="L31" i="5"/>
  <c r="C31" i="10" s="1"/>
  <c r="K31" i="5"/>
  <c r="B31" i="10" s="1"/>
  <c r="M30" i="5"/>
  <c r="D30" i="10" s="1"/>
  <c r="L30" i="5"/>
  <c r="C30" i="10" s="1"/>
  <c r="K30" i="5"/>
  <c r="B30" i="10" s="1"/>
  <c r="M29" i="5"/>
  <c r="D29" i="10" s="1"/>
  <c r="L29" i="5"/>
  <c r="C29" i="10" s="1"/>
  <c r="K29" i="5"/>
  <c r="B29" i="10" s="1"/>
  <c r="M28" i="5"/>
  <c r="D28" i="10" s="1"/>
  <c r="L28" i="5"/>
  <c r="C28" i="10" s="1"/>
  <c r="K28" i="5"/>
  <c r="B28" i="10" s="1"/>
  <c r="M27" i="5"/>
  <c r="D27" i="10" s="1"/>
  <c r="L27" i="5"/>
  <c r="C27" i="10" s="1"/>
  <c r="K27" i="5"/>
  <c r="B27" i="10" s="1"/>
  <c r="M26" i="5"/>
  <c r="D26" i="10" s="1"/>
  <c r="L26" i="5"/>
  <c r="C26" i="10" s="1"/>
  <c r="K26" i="5"/>
  <c r="B26" i="10" s="1"/>
  <c r="M25" i="5"/>
  <c r="D25" i="10" s="1"/>
  <c r="L25" i="5"/>
  <c r="C25" i="10" s="1"/>
  <c r="K25" i="5"/>
  <c r="B25" i="10" s="1"/>
  <c r="M24" i="5"/>
  <c r="D24" i="10" s="1"/>
  <c r="L24" i="5"/>
  <c r="C24" i="10" s="1"/>
  <c r="K24" i="5"/>
  <c r="B24" i="10" s="1"/>
  <c r="M23" i="5"/>
  <c r="D23" i="10" s="1"/>
  <c r="L23" i="5"/>
  <c r="C23" i="10" s="1"/>
  <c r="K23" i="5"/>
  <c r="B23" i="10" s="1"/>
  <c r="M22" i="5"/>
  <c r="D22" i="10" s="1"/>
  <c r="L22" i="5"/>
  <c r="C22" i="10" s="1"/>
  <c r="K22" i="5"/>
  <c r="B22" i="10" s="1"/>
  <c r="M21" i="5"/>
  <c r="D21" i="10" s="1"/>
  <c r="L21" i="5"/>
  <c r="C21" i="10" s="1"/>
  <c r="K21" i="5"/>
  <c r="B21" i="10" s="1"/>
  <c r="M20" i="5"/>
  <c r="D20" i="10" s="1"/>
  <c r="L20" i="5"/>
  <c r="C20" i="10" s="1"/>
  <c r="K20" i="5"/>
  <c r="B20" i="10" s="1"/>
  <c r="M19" i="5"/>
  <c r="D19" i="10" s="1"/>
  <c r="L19" i="5"/>
  <c r="C19" i="10" s="1"/>
  <c r="K19" i="5"/>
  <c r="B19" i="10" s="1"/>
  <c r="M18" i="5"/>
  <c r="D18" i="10" s="1"/>
  <c r="L18" i="5"/>
  <c r="C18" i="10" s="1"/>
  <c r="K18" i="5"/>
  <c r="B18" i="10" s="1"/>
  <c r="M17" i="5"/>
  <c r="D17" i="10" s="1"/>
  <c r="L17" i="5"/>
  <c r="C17" i="10" s="1"/>
  <c r="K17" i="5"/>
  <c r="B17" i="10" s="1"/>
  <c r="M16" i="5"/>
  <c r="D16" i="10" s="1"/>
  <c r="L16" i="5"/>
  <c r="C16" i="10" s="1"/>
  <c r="K16" i="5"/>
  <c r="B16" i="10" s="1"/>
  <c r="M15" i="5"/>
  <c r="D15" i="10" s="1"/>
  <c r="L15" i="5"/>
  <c r="C15" i="10" s="1"/>
  <c r="K15" i="5"/>
  <c r="B15" i="10" s="1"/>
  <c r="M14" i="5"/>
  <c r="D14" i="10" s="1"/>
  <c r="L14" i="5"/>
  <c r="C14" i="10" s="1"/>
  <c r="K14" i="5"/>
  <c r="B14" i="10" s="1"/>
  <c r="M13" i="5"/>
  <c r="D13" i="10" s="1"/>
  <c r="L13" i="5"/>
  <c r="C13" i="10" s="1"/>
  <c r="K13" i="5"/>
  <c r="B13" i="10" s="1"/>
  <c r="M12" i="5"/>
  <c r="D12" i="10" s="1"/>
  <c r="L12" i="5"/>
  <c r="C12" i="10" s="1"/>
  <c r="K12" i="5"/>
  <c r="B12" i="10" s="1"/>
  <c r="M11" i="5"/>
  <c r="D11" i="10" s="1"/>
  <c r="L11" i="5"/>
  <c r="C11" i="10" s="1"/>
  <c r="K11" i="5"/>
  <c r="B11" i="10" s="1"/>
  <c r="M10" i="5"/>
  <c r="D10" i="10" s="1"/>
  <c r="L10" i="5"/>
  <c r="C10" i="10" s="1"/>
  <c r="K10" i="5"/>
  <c r="B10" i="10" s="1"/>
  <c r="M9" i="5"/>
  <c r="D9" i="10" s="1"/>
  <c r="L9" i="5"/>
  <c r="C9" i="10" s="1"/>
  <c r="K9" i="5"/>
  <c r="B9" i="10" s="1"/>
  <c r="M8" i="5"/>
  <c r="D8" i="10" s="1"/>
  <c r="L8" i="5"/>
  <c r="C8" i="10" s="1"/>
  <c r="K8" i="5"/>
  <c r="B8" i="10" s="1"/>
  <c r="M7" i="5"/>
  <c r="D7" i="10" s="1"/>
  <c r="L7" i="5"/>
  <c r="C7" i="10" s="1"/>
  <c r="K7" i="5"/>
  <c r="B7" i="10" s="1"/>
  <c r="M6" i="5"/>
  <c r="D6" i="10" s="1"/>
  <c r="L6" i="5"/>
  <c r="C6" i="10" s="1"/>
  <c r="K6" i="5"/>
  <c r="B6" i="10" s="1"/>
  <c r="M5" i="5"/>
  <c r="D5" i="10" s="1"/>
  <c r="L5" i="5"/>
  <c r="C5" i="10" s="1"/>
  <c r="K5" i="5"/>
  <c r="B5" i="10" s="1"/>
  <c r="K3" i="5"/>
  <c r="B2" i="10" s="1"/>
  <c r="K1" i="5"/>
  <c r="D425" i="10"/>
  <c r="C425" i="10"/>
  <c r="D424" i="10"/>
  <c r="C424" i="10"/>
  <c r="B424" i="10"/>
  <c r="D423" i="10"/>
  <c r="C423" i="10"/>
  <c r="B423" i="10"/>
  <c r="D422" i="10"/>
  <c r="C422" i="10"/>
  <c r="B422" i="10"/>
  <c r="D421" i="10"/>
  <c r="C421" i="10"/>
  <c r="B421" i="10"/>
  <c r="D420" i="10"/>
  <c r="C420" i="10"/>
  <c r="B420" i="10"/>
  <c r="D419" i="10"/>
  <c r="C419" i="10"/>
  <c r="B419" i="10"/>
  <c r="D418" i="10"/>
  <c r="C418" i="10"/>
  <c r="B418" i="10"/>
  <c r="D417" i="10"/>
  <c r="C417" i="10"/>
  <c r="B417" i="10"/>
  <c r="D416" i="10"/>
  <c r="C416" i="10"/>
  <c r="B416" i="10"/>
  <c r="D415" i="10"/>
  <c r="C415" i="10"/>
  <c r="B415" i="10"/>
  <c r="D414" i="10"/>
  <c r="C414" i="10"/>
  <c r="B414" i="10"/>
  <c r="D413" i="10"/>
  <c r="C413" i="10"/>
  <c r="B413" i="10"/>
  <c r="D412" i="10"/>
  <c r="C412" i="10"/>
  <c r="B412" i="10"/>
  <c r="D411" i="10"/>
  <c r="C411" i="10"/>
  <c r="B411" i="10"/>
  <c r="D410" i="10"/>
  <c r="C410" i="10"/>
  <c r="B410" i="10"/>
  <c r="D409" i="10"/>
  <c r="C409" i="10"/>
  <c r="B409" i="10"/>
  <c r="D408" i="10"/>
  <c r="C408" i="10"/>
  <c r="B408" i="10"/>
  <c r="D407" i="10"/>
  <c r="C407" i="10"/>
  <c r="B407" i="10"/>
  <c r="D406" i="10"/>
  <c r="C406" i="10"/>
  <c r="B406" i="10"/>
  <c r="D405" i="10"/>
  <c r="C405" i="10"/>
  <c r="B405" i="10"/>
  <c r="D404" i="10"/>
  <c r="C404" i="10"/>
  <c r="B404" i="10"/>
  <c r="D403" i="10"/>
  <c r="C403" i="10"/>
  <c r="B403" i="10"/>
  <c r="D402" i="10"/>
  <c r="C402" i="10"/>
  <c r="B402" i="10"/>
  <c r="D401" i="10"/>
  <c r="C401" i="10"/>
  <c r="B401" i="10"/>
  <c r="D400" i="10"/>
  <c r="C400" i="10"/>
  <c r="B400" i="10"/>
  <c r="D399" i="10"/>
  <c r="C399" i="10"/>
  <c r="B399" i="10"/>
  <c r="D398" i="10"/>
  <c r="C398" i="10"/>
  <c r="B398" i="10"/>
  <c r="D397" i="10"/>
  <c r="C397" i="10"/>
  <c r="B397" i="10"/>
  <c r="D396" i="10"/>
  <c r="C396" i="10"/>
  <c r="B396" i="10"/>
  <c r="D395" i="10"/>
  <c r="C395" i="10"/>
  <c r="B395" i="10"/>
  <c r="D394" i="10"/>
  <c r="C394" i="10"/>
  <c r="B394" i="10"/>
  <c r="D393" i="10"/>
  <c r="C393" i="10"/>
  <c r="B393" i="10"/>
  <c r="D392" i="10"/>
  <c r="C392" i="10"/>
  <c r="B392" i="10"/>
  <c r="D391" i="10"/>
  <c r="C391" i="10"/>
  <c r="B391" i="10"/>
  <c r="D390" i="10"/>
  <c r="C390" i="10"/>
  <c r="B390" i="10"/>
  <c r="D389" i="10"/>
  <c r="C389" i="10"/>
  <c r="B389" i="10"/>
  <c r="D388" i="10"/>
  <c r="C388" i="10"/>
  <c r="B388" i="10"/>
  <c r="D387" i="10"/>
  <c r="C387" i="10"/>
  <c r="B387" i="10"/>
  <c r="D386" i="10"/>
  <c r="C386" i="10"/>
  <c r="B386" i="10"/>
  <c r="D385" i="10"/>
  <c r="C385" i="10"/>
  <c r="B385" i="10"/>
  <c r="D384" i="10"/>
  <c r="C384" i="10"/>
  <c r="B384" i="10"/>
  <c r="D383" i="10"/>
  <c r="C383" i="10"/>
  <c r="B383" i="10"/>
  <c r="D382" i="10"/>
  <c r="C382" i="10"/>
  <c r="B382" i="10"/>
  <c r="D381" i="10"/>
  <c r="C381" i="10"/>
  <c r="B381" i="10"/>
  <c r="D380" i="10"/>
  <c r="C380" i="10"/>
  <c r="B380" i="10"/>
  <c r="D379" i="10"/>
  <c r="C379" i="10"/>
  <c r="B379" i="10"/>
  <c r="D378" i="10"/>
  <c r="C378" i="10"/>
  <c r="B378" i="10"/>
  <c r="D377" i="10"/>
  <c r="C377" i="10"/>
  <c r="B377" i="10"/>
  <c r="D376" i="10"/>
  <c r="C376" i="10"/>
  <c r="B376" i="10"/>
  <c r="D375" i="10"/>
  <c r="C375" i="10"/>
  <c r="B375" i="10"/>
  <c r="D374" i="10"/>
  <c r="C374" i="10"/>
  <c r="B374" i="10"/>
  <c r="D373" i="10"/>
  <c r="C373" i="10"/>
  <c r="B373" i="10"/>
  <c r="D372" i="10"/>
  <c r="C372" i="10"/>
  <c r="B372" i="10"/>
  <c r="D371" i="10"/>
  <c r="C371" i="10"/>
  <c r="B371" i="10"/>
  <c r="D370" i="10"/>
  <c r="C370" i="10"/>
  <c r="B370" i="10"/>
  <c r="D369" i="10"/>
  <c r="C369" i="10"/>
  <c r="B369" i="10"/>
  <c r="D368" i="10"/>
  <c r="C368" i="10"/>
  <c r="B368" i="10"/>
  <c r="D367" i="10"/>
  <c r="C367" i="10"/>
  <c r="B367" i="10"/>
  <c r="D366" i="10"/>
  <c r="C366" i="10"/>
  <c r="B366" i="10"/>
  <c r="D365" i="10"/>
  <c r="C365" i="10"/>
  <c r="B365" i="10"/>
  <c r="D364" i="10"/>
  <c r="C364" i="10"/>
  <c r="B364" i="10"/>
  <c r="D363" i="10"/>
  <c r="C363" i="10"/>
  <c r="B363" i="10"/>
  <c r="D362" i="10"/>
  <c r="C362" i="10"/>
  <c r="B362" i="10"/>
  <c r="D361" i="10"/>
  <c r="C361" i="10"/>
  <c r="B361" i="10"/>
  <c r="D360" i="10"/>
  <c r="C360" i="10"/>
  <c r="B360" i="10"/>
  <c r="D359" i="10"/>
  <c r="C359" i="10"/>
  <c r="B359" i="10"/>
  <c r="D358" i="10"/>
  <c r="C358" i="10"/>
  <c r="B358" i="10"/>
  <c r="D357" i="10"/>
  <c r="C357" i="10"/>
  <c r="B357" i="10"/>
  <c r="D356" i="10"/>
  <c r="C356" i="10"/>
  <c r="B356" i="10"/>
  <c r="D355" i="10"/>
  <c r="C355" i="10"/>
  <c r="B355" i="10"/>
  <c r="D354" i="10"/>
  <c r="C354" i="10"/>
  <c r="B354" i="10"/>
  <c r="D353" i="10"/>
  <c r="C353" i="10"/>
  <c r="B353" i="10"/>
  <c r="D352" i="10"/>
  <c r="C352" i="10"/>
  <c r="B352" i="10"/>
  <c r="D351" i="10"/>
  <c r="C351" i="10"/>
  <c r="B351" i="10"/>
  <c r="D350" i="10"/>
  <c r="C350" i="10"/>
  <c r="B350" i="10"/>
  <c r="D349" i="10"/>
  <c r="C349" i="10"/>
  <c r="B349" i="10"/>
  <c r="D348" i="10"/>
  <c r="C348" i="10"/>
  <c r="B348" i="10"/>
  <c r="D347" i="10"/>
  <c r="C347" i="10"/>
  <c r="B347" i="10"/>
  <c r="D346" i="10"/>
  <c r="C346" i="10"/>
  <c r="B346" i="10"/>
  <c r="D345" i="10"/>
  <c r="C345" i="10"/>
  <c r="B345" i="10"/>
  <c r="D344" i="10"/>
  <c r="C344" i="10"/>
  <c r="B344" i="10"/>
  <c r="D343" i="10"/>
  <c r="C343" i="10"/>
  <c r="B343" i="10"/>
  <c r="D342" i="10"/>
  <c r="C342" i="10"/>
  <c r="B342" i="10"/>
  <c r="D341" i="10"/>
  <c r="C341" i="10"/>
  <c r="B341" i="10"/>
  <c r="D340" i="10"/>
  <c r="C340" i="10"/>
  <c r="B340" i="10"/>
  <c r="D339" i="10"/>
  <c r="C339" i="10"/>
  <c r="B339" i="10"/>
  <c r="D338" i="10"/>
  <c r="C338" i="10"/>
  <c r="B338" i="10"/>
  <c r="D337" i="10"/>
  <c r="C337" i="10"/>
  <c r="B337" i="10"/>
  <c r="D336" i="10"/>
  <c r="C336" i="10"/>
  <c r="B336" i="10"/>
  <c r="D335" i="10"/>
  <c r="C335" i="10"/>
  <c r="B335" i="10"/>
  <c r="D334" i="10"/>
  <c r="C334" i="10"/>
  <c r="B334" i="10"/>
  <c r="D333" i="10"/>
  <c r="C333" i="10"/>
  <c r="B333" i="10"/>
  <c r="D332" i="10"/>
  <c r="C332" i="10"/>
  <c r="B332" i="10"/>
  <c r="D331" i="10"/>
  <c r="C331" i="10"/>
  <c r="B331" i="10"/>
  <c r="D330" i="10"/>
  <c r="C330" i="10"/>
  <c r="B330" i="10"/>
  <c r="D329" i="10"/>
  <c r="C329" i="10"/>
  <c r="B329" i="10"/>
  <c r="D328" i="10"/>
  <c r="C328" i="10"/>
  <c r="B328" i="10"/>
  <c r="D327" i="10"/>
  <c r="C327" i="10"/>
  <c r="B327" i="10"/>
  <c r="D326" i="10"/>
  <c r="C326" i="10"/>
  <c r="B326" i="10"/>
  <c r="D325" i="10"/>
  <c r="C325" i="10"/>
  <c r="B325" i="10"/>
  <c r="D324" i="10"/>
  <c r="C324" i="10"/>
  <c r="B324" i="10"/>
  <c r="D323" i="10"/>
  <c r="C323" i="10"/>
  <c r="B323" i="10"/>
  <c r="D322" i="10"/>
  <c r="C322" i="10"/>
  <c r="B322" i="10"/>
  <c r="D321" i="10"/>
  <c r="C321" i="10"/>
  <c r="B321" i="10"/>
  <c r="D320" i="10"/>
  <c r="C320" i="10"/>
  <c r="B320" i="10"/>
  <c r="D319" i="10"/>
  <c r="C319" i="10"/>
  <c r="B319" i="10"/>
  <c r="D318" i="10"/>
  <c r="C318" i="10"/>
  <c r="B318" i="10"/>
  <c r="D317" i="10"/>
  <c r="C317" i="10"/>
  <c r="B317" i="10"/>
  <c r="D316" i="10"/>
  <c r="C316" i="10"/>
  <c r="B316" i="10"/>
  <c r="D315" i="10"/>
  <c r="C315" i="10"/>
  <c r="B315" i="10"/>
  <c r="D314" i="10"/>
  <c r="C314" i="10"/>
  <c r="B314" i="10"/>
  <c r="D313" i="10"/>
  <c r="C313" i="10"/>
  <c r="B313" i="10"/>
  <c r="D312" i="10"/>
  <c r="C312" i="10"/>
  <c r="B312" i="10"/>
  <c r="D311" i="10"/>
  <c r="C311" i="10"/>
  <c r="B311" i="10"/>
  <c r="D310" i="10"/>
  <c r="C310" i="10"/>
  <c r="B310" i="10"/>
  <c r="D309" i="10"/>
  <c r="C309" i="10"/>
  <c r="B309" i="10"/>
  <c r="D308" i="10"/>
  <c r="C308" i="10"/>
  <c r="B308" i="10"/>
  <c r="D307" i="10"/>
  <c r="C307" i="10"/>
  <c r="B307" i="10"/>
  <c r="D306" i="10"/>
  <c r="C306" i="10"/>
  <c r="B306" i="10"/>
  <c r="D305" i="10"/>
  <c r="C305" i="10"/>
  <c r="B305" i="10"/>
  <c r="D304" i="10"/>
  <c r="C304" i="10"/>
  <c r="B304" i="10"/>
  <c r="D303" i="10"/>
  <c r="C303" i="10"/>
  <c r="B303" i="10"/>
  <c r="D302" i="10"/>
  <c r="C302" i="10"/>
  <c r="B302" i="10"/>
  <c r="D301" i="10"/>
  <c r="C301" i="10"/>
  <c r="B301" i="10"/>
  <c r="D300" i="10"/>
  <c r="C300" i="10"/>
  <c r="B300" i="10"/>
  <c r="D299" i="10"/>
  <c r="C299" i="10"/>
  <c r="B299" i="10"/>
  <c r="D298" i="10"/>
  <c r="C298" i="10"/>
  <c r="B298" i="10"/>
  <c r="D297" i="10"/>
  <c r="C297" i="10"/>
  <c r="B297" i="10"/>
  <c r="D296" i="10"/>
  <c r="C296" i="10"/>
  <c r="B296" i="10"/>
  <c r="D295" i="10"/>
  <c r="C295" i="10"/>
  <c r="B295" i="10"/>
  <c r="D294" i="10"/>
  <c r="C294" i="10"/>
  <c r="B294" i="10"/>
  <c r="D293" i="10"/>
  <c r="C293" i="10"/>
  <c r="B293" i="10"/>
  <c r="D292" i="10"/>
  <c r="C292" i="10"/>
  <c r="B292" i="10"/>
  <c r="D291" i="10"/>
  <c r="C291" i="10"/>
  <c r="B291" i="10"/>
  <c r="D290" i="10"/>
  <c r="C290" i="10"/>
  <c r="B290" i="10"/>
  <c r="D289" i="10"/>
  <c r="C289" i="10"/>
  <c r="B289" i="10"/>
  <c r="D288" i="10"/>
  <c r="C288" i="10"/>
  <c r="B288" i="10"/>
  <c r="D287" i="10"/>
  <c r="C287" i="10"/>
  <c r="B287" i="10"/>
  <c r="D286" i="10"/>
  <c r="C286" i="10"/>
  <c r="B286" i="10"/>
  <c r="D285" i="10"/>
  <c r="C285" i="10"/>
  <c r="B285" i="10"/>
  <c r="D284" i="10"/>
  <c r="C284" i="10"/>
  <c r="B284" i="10"/>
  <c r="D283" i="10"/>
  <c r="C283" i="10"/>
  <c r="B283" i="10"/>
  <c r="D282" i="10"/>
  <c r="C282" i="10"/>
  <c r="B282" i="10"/>
  <c r="D281" i="10"/>
  <c r="C281" i="10"/>
  <c r="B281" i="10"/>
  <c r="D280" i="10"/>
  <c r="C280" i="10"/>
  <c r="B280" i="10"/>
  <c r="D279" i="10"/>
  <c r="C279" i="10"/>
  <c r="B279" i="10"/>
  <c r="D278" i="10"/>
  <c r="C278" i="10"/>
  <c r="B278" i="10"/>
  <c r="D277" i="10"/>
  <c r="C277" i="10"/>
  <c r="B277" i="10"/>
  <c r="D276" i="10"/>
  <c r="C276" i="10"/>
  <c r="B276" i="10"/>
  <c r="D275" i="10"/>
  <c r="C275" i="10"/>
  <c r="B275" i="10"/>
  <c r="D274" i="10"/>
  <c r="C274" i="10"/>
  <c r="B274" i="10"/>
  <c r="D273" i="10"/>
  <c r="C273" i="10"/>
  <c r="B273" i="10"/>
  <c r="D272" i="10"/>
  <c r="C272" i="10"/>
  <c r="B272" i="10"/>
  <c r="D271" i="10"/>
  <c r="C271" i="10"/>
  <c r="B271" i="10"/>
  <c r="D270" i="10"/>
  <c r="C270" i="10"/>
  <c r="B270" i="10"/>
  <c r="D269" i="10"/>
  <c r="C269" i="10"/>
  <c r="B269" i="10"/>
  <c r="D268" i="10"/>
  <c r="C268" i="10"/>
  <c r="B268" i="10"/>
  <c r="D267" i="10"/>
  <c r="C267" i="10"/>
  <c r="B267" i="10"/>
  <c r="D266" i="10"/>
  <c r="C266" i="10"/>
  <c r="B266" i="10"/>
  <c r="D265" i="10"/>
  <c r="C265" i="10"/>
  <c r="B265" i="10"/>
  <c r="D264" i="10"/>
  <c r="C264" i="10"/>
  <c r="B264" i="10"/>
  <c r="D263" i="10"/>
  <c r="C263" i="10"/>
  <c r="B263" i="10"/>
  <c r="D262" i="10"/>
  <c r="C262" i="10"/>
  <c r="B262" i="10"/>
  <c r="D261" i="10"/>
  <c r="C261" i="10"/>
  <c r="B261" i="10"/>
  <c r="D260" i="10"/>
  <c r="C260" i="10"/>
  <c r="B260" i="10"/>
  <c r="D259" i="10"/>
  <c r="C259" i="10"/>
  <c r="B259" i="10"/>
  <c r="D258" i="10"/>
  <c r="C258" i="10"/>
  <c r="B258" i="10"/>
  <c r="D257" i="10"/>
  <c r="C257" i="10"/>
  <c r="B257" i="10"/>
  <c r="D256" i="10"/>
  <c r="C256" i="10"/>
  <c r="B256" i="10"/>
  <c r="D255" i="10"/>
  <c r="C255" i="10"/>
  <c r="B255" i="10"/>
  <c r="D254" i="10"/>
  <c r="C254" i="10"/>
  <c r="B254" i="10"/>
  <c r="D253" i="10"/>
  <c r="C253" i="10"/>
  <c r="B253" i="10"/>
  <c r="D252" i="10"/>
  <c r="C252" i="10"/>
  <c r="B252" i="10"/>
  <c r="D251" i="10"/>
  <c r="C251" i="10"/>
  <c r="B251" i="10"/>
  <c r="D250" i="10"/>
  <c r="C250" i="10"/>
  <c r="B250" i="10"/>
  <c r="D249" i="10"/>
  <c r="C249" i="10"/>
  <c r="B249" i="10"/>
  <c r="D248" i="10"/>
  <c r="C248" i="10"/>
  <c r="B248" i="10"/>
  <c r="D247" i="10"/>
  <c r="C247" i="10"/>
  <c r="B247" i="10"/>
  <c r="D246" i="10"/>
  <c r="C246" i="10"/>
  <c r="B246" i="10"/>
  <c r="D245" i="10"/>
  <c r="C245" i="10"/>
  <c r="B245" i="10"/>
  <c r="D244" i="10"/>
  <c r="C244" i="10"/>
  <c r="B244" i="10"/>
  <c r="D243" i="10"/>
  <c r="C243" i="10"/>
  <c r="B243" i="10"/>
  <c r="D242" i="10"/>
  <c r="C242" i="10"/>
  <c r="B242" i="10"/>
  <c r="D241" i="10"/>
  <c r="C241" i="10"/>
  <c r="B241" i="10"/>
  <c r="D240" i="10"/>
  <c r="C240" i="10"/>
  <c r="B240" i="10"/>
  <c r="D239" i="10"/>
  <c r="C239" i="10"/>
  <c r="B239" i="10"/>
  <c r="D238" i="10"/>
  <c r="C238" i="10"/>
  <c r="B238" i="10"/>
  <c r="D237" i="10"/>
  <c r="C237" i="10"/>
  <c r="B237" i="10"/>
  <c r="D236" i="10"/>
  <c r="C236" i="10"/>
  <c r="B236" i="10"/>
  <c r="D235" i="10"/>
  <c r="C235" i="10"/>
  <c r="B235" i="10"/>
  <c r="D234" i="10"/>
  <c r="C234" i="10"/>
  <c r="B234" i="10"/>
  <c r="D233" i="10"/>
  <c r="C233" i="10"/>
  <c r="B233" i="10"/>
  <c r="D232" i="10"/>
  <c r="C232" i="10"/>
  <c r="B232" i="10"/>
  <c r="D231" i="10"/>
  <c r="C231" i="10"/>
  <c r="B231" i="10"/>
  <c r="D230" i="10"/>
  <c r="C230" i="10"/>
  <c r="B230" i="10"/>
  <c r="D229" i="10"/>
  <c r="C229" i="10"/>
  <c r="B229" i="10"/>
  <c r="D228" i="10"/>
  <c r="C228" i="10"/>
  <c r="B228" i="10"/>
  <c r="D227" i="10"/>
  <c r="C227" i="10"/>
  <c r="B227" i="10"/>
  <c r="D226" i="10"/>
  <c r="C226" i="10"/>
  <c r="B226" i="10"/>
  <c r="D225" i="10"/>
  <c r="C225" i="10"/>
  <c r="B225" i="10"/>
  <c r="D224" i="10"/>
  <c r="C224" i="10"/>
  <c r="B224" i="10"/>
  <c r="D223" i="10"/>
  <c r="C223" i="10"/>
  <c r="B223" i="10"/>
  <c r="D222" i="10"/>
  <c r="C222" i="10"/>
  <c r="B222" i="10"/>
  <c r="D221" i="10"/>
  <c r="C221" i="10"/>
  <c r="B221" i="10"/>
  <c r="D220" i="10"/>
  <c r="C220" i="10"/>
  <c r="B220" i="10"/>
  <c r="D219" i="10"/>
  <c r="C219" i="10"/>
  <c r="B219" i="10"/>
  <c r="D218" i="10"/>
  <c r="C218" i="10"/>
  <c r="B218" i="10"/>
  <c r="D217" i="10"/>
  <c r="C217" i="10"/>
  <c r="B217" i="10"/>
  <c r="D216" i="10"/>
  <c r="C216" i="10"/>
  <c r="B216" i="10"/>
  <c r="D215" i="10"/>
  <c r="C215" i="10"/>
  <c r="B215" i="10"/>
  <c r="D214" i="10"/>
  <c r="C214" i="10"/>
  <c r="B214" i="10"/>
  <c r="D213" i="10"/>
  <c r="C213" i="10"/>
  <c r="B213" i="10"/>
  <c r="D212" i="10"/>
  <c r="C212" i="10"/>
  <c r="B212" i="10"/>
  <c r="D211" i="10"/>
  <c r="C211" i="10"/>
  <c r="B211" i="10"/>
  <c r="D210" i="10"/>
  <c r="C210" i="10"/>
  <c r="B210" i="10"/>
  <c r="D209" i="10"/>
  <c r="C209" i="10"/>
  <c r="B209" i="10"/>
  <c r="D208" i="10"/>
  <c r="C208" i="10"/>
  <c r="B208" i="10"/>
  <c r="D207" i="10"/>
  <c r="C207" i="10"/>
  <c r="B207" i="10"/>
  <c r="D206" i="10"/>
  <c r="C206" i="10"/>
  <c r="B206" i="10"/>
  <c r="D205" i="10"/>
  <c r="C205" i="10"/>
  <c r="B205" i="10"/>
  <c r="D204" i="10"/>
  <c r="C204" i="10"/>
  <c r="B204" i="10"/>
  <c r="D203" i="10"/>
  <c r="C203" i="10"/>
  <c r="B203" i="10"/>
  <c r="D202" i="10"/>
  <c r="C202" i="10"/>
  <c r="B202" i="10"/>
  <c r="D201" i="10"/>
  <c r="C201" i="10"/>
  <c r="B201" i="10"/>
  <c r="D200" i="10"/>
  <c r="C200" i="10"/>
  <c r="B200" i="10"/>
  <c r="D199" i="10"/>
  <c r="C199" i="10"/>
  <c r="B199" i="10"/>
  <c r="D198" i="10"/>
  <c r="C198" i="10"/>
  <c r="B198" i="10"/>
  <c r="D197" i="10"/>
  <c r="C197" i="10"/>
  <c r="B197" i="10"/>
  <c r="D196" i="10"/>
  <c r="C196" i="10"/>
  <c r="B196" i="10"/>
  <c r="D195" i="10"/>
  <c r="C195" i="10"/>
  <c r="B195" i="10"/>
  <c r="D194" i="10"/>
  <c r="C194" i="10"/>
  <c r="B194" i="10"/>
  <c r="D193" i="10"/>
  <c r="C193" i="10"/>
  <c r="B193" i="10"/>
  <c r="D192" i="10"/>
  <c r="C192" i="10"/>
  <c r="B192" i="10"/>
  <c r="D191" i="10"/>
  <c r="C191" i="10"/>
  <c r="B191" i="10"/>
  <c r="D190" i="10"/>
  <c r="C190" i="10"/>
  <c r="B190" i="10"/>
  <c r="D189" i="10"/>
  <c r="C189" i="10"/>
  <c r="B189" i="10"/>
  <c r="D188" i="10"/>
  <c r="C188" i="10"/>
  <c r="B188" i="10"/>
  <c r="D187" i="10"/>
  <c r="C187" i="10"/>
  <c r="B187" i="10"/>
  <c r="D186" i="10"/>
  <c r="C186" i="10"/>
  <c r="B186" i="10"/>
  <c r="D185" i="10"/>
  <c r="C185" i="10"/>
  <c r="B185" i="10"/>
  <c r="D184" i="10"/>
  <c r="C184" i="10"/>
  <c r="B184" i="10"/>
  <c r="D183" i="10"/>
  <c r="C183" i="10"/>
  <c r="B183" i="10"/>
  <c r="D182" i="10"/>
  <c r="C182" i="10"/>
  <c r="B182" i="10"/>
  <c r="D181" i="10"/>
  <c r="C181" i="10"/>
  <c r="B181" i="10"/>
  <c r="D180" i="10"/>
  <c r="C180" i="10"/>
  <c r="B180" i="10"/>
  <c r="D179" i="10"/>
  <c r="C179" i="10"/>
  <c r="B179" i="10"/>
  <c r="D178" i="10"/>
  <c r="C178" i="10"/>
  <c r="B178" i="10"/>
  <c r="D177" i="10"/>
  <c r="C177" i="10"/>
  <c r="B177" i="10"/>
  <c r="D176" i="10"/>
  <c r="C176" i="10"/>
  <c r="B176" i="10"/>
  <c r="D175" i="10"/>
  <c r="C175" i="10"/>
  <c r="B175" i="10"/>
  <c r="D174" i="10"/>
  <c r="C174" i="10"/>
  <c r="B174" i="10"/>
  <c r="D173" i="10"/>
  <c r="C173" i="10"/>
  <c r="B173" i="10"/>
  <c r="D172" i="10"/>
  <c r="C172" i="10"/>
  <c r="B172" i="10"/>
  <c r="D171" i="10"/>
  <c r="C171" i="10"/>
  <c r="B171" i="10"/>
  <c r="D170" i="10"/>
  <c r="C170" i="10"/>
  <c r="B170" i="10"/>
  <c r="D169" i="10"/>
  <c r="C169" i="10"/>
  <c r="B169" i="10"/>
  <c r="D168" i="10"/>
  <c r="C168" i="10"/>
  <c r="B168" i="10"/>
  <c r="D167" i="10"/>
  <c r="C167" i="10"/>
  <c r="B167" i="10"/>
  <c r="D166" i="10"/>
  <c r="C166" i="10"/>
  <c r="B166" i="10"/>
  <c r="D165" i="10"/>
  <c r="C165" i="10"/>
  <c r="B165" i="10"/>
  <c r="D164" i="10"/>
  <c r="C164" i="10"/>
  <c r="B164" i="10"/>
  <c r="D163" i="10"/>
  <c r="C163" i="10"/>
  <c r="B163" i="10"/>
  <c r="D162" i="10"/>
  <c r="C162" i="10"/>
  <c r="B162" i="10"/>
  <c r="D161" i="10"/>
  <c r="C161" i="10"/>
  <c r="B161" i="10"/>
  <c r="D160" i="10"/>
  <c r="C160" i="10"/>
  <c r="B160" i="10"/>
  <c r="D159" i="10"/>
  <c r="C159" i="10"/>
  <c r="B159" i="10"/>
  <c r="D158" i="10"/>
  <c r="C158" i="10"/>
  <c r="B158" i="10"/>
  <c r="D157" i="10"/>
  <c r="C157" i="10"/>
  <c r="B157" i="10"/>
  <c r="D156" i="10"/>
  <c r="C156" i="10"/>
  <c r="B156" i="10"/>
  <c r="D155" i="10"/>
  <c r="C155" i="10"/>
  <c r="B155" i="10"/>
  <c r="D154" i="10"/>
  <c r="C154" i="10"/>
  <c r="B154" i="10"/>
  <c r="D153" i="10"/>
  <c r="C153" i="10"/>
  <c r="B153" i="10"/>
  <c r="D152" i="10"/>
  <c r="C152" i="10"/>
  <c r="B152" i="10"/>
  <c r="D151" i="10"/>
  <c r="C151" i="10"/>
  <c r="B151" i="10"/>
  <c r="D150" i="10"/>
  <c r="C150" i="10"/>
  <c r="B150" i="10"/>
  <c r="D149" i="10"/>
  <c r="C149" i="10"/>
  <c r="B149" i="10"/>
  <c r="D148" i="10"/>
  <c r="C148" i="10"/>
  <c r="B148" i="10"/>
  <c r="D147" i="10"/>
  <c r="C147" i="10"/>
  <c r="B147" i="10"/>
  <c r="D146" i="10"/>
  <c r="C146" i="10"/>
  <c r="B146" i="10"/>
  <c r="D145" i="10"/>
  <c r="C145" i="10"/>
  <c r="B145" i="10"/>
  <c r="D144" i="10"/>
  <c r="C144" i="10"/>
  <c r="B144" i="10"/>
  <c r="D143" i="10"/>
  <c r="C143" i="10"/>
  <c r="B143" i="10"/>
  <c r="D142" i="10"/>
  <c r="C142" i="10"/>
  <c r="B142" i="10"/>
  <c r="D141" i="10"/>
  <c r="C141" i="10"/>
  <c r="B141" i="10"/>
  <c r="D140" i="10"/>
  <c r="C140" i="10"/>
  <c r="B140" i="10"/>
  <c r="D139" i="10"/>
  <c r="C139" i="10"/>
  <c r="B139" i="10"/>
  <c r="D138" i="10"/>
  <c r="C138" i="10"/>
  <c r="B138" i="10"/>
  <c r="D137" i="10"/>
  <c r="C137" i="10"/>
  <c r="B137" i="10"/>
  <c r="D136" i="10"/>
  <c r="C136" i="10"/>
  <c r="B136" i="10"/>
  <c r="D135" i="10"/>
  <c r="C135" i="10"/>
  <c r="B135" i="10"/>
  <c r="D134" i="10"/>
  <c r="C134" i="10"/>
  <c r="B134" i="10"/>
  <c r="D133" i="10"/>
  <c r="C133" i="10"/>
  <c r="B133" i="10"/>
  <c r="D132" i="10"/>
  <c r="C132" i="10"/>
  <c r="B132" i="10"/>
  <c r="D131" i="10"/>
  <c r="C131" i="10"/>
  <c r="B131" i="10"/>
  <c r="D130" i="10"/>
  <c r="C130" i="10"/>
  <c r="B130" i="10"/>
  <c r="D129" i="10"/>
  <c r="C129" i="10"/>
  <c r="B129" i="10"/>
  <c r="D128" i="10"/>
  <c r="C128" i="10"/>
  <c r="B128" i="10"/>
  <c r="D127" i="10"/>
  <c r="C127" i="10"/>
  <c r="B127" i="10"/>
  <c r="D126" i="10"/>
  <c r="C126" i="10"/>
  <c r="B126" i="10"/>
  <c r="D125" i="10"/>
  <c r="C125" i="10"/>
  <c r="B125" i="10"/>
  <c r="D124" i="10"/>
  <c r="C124" i="10"/>
  <c r="B124" i="10"/>
  <c r="D123" i="10"/>
  <c r="C123" i="10"/>
  <c r="B123" i="10"/>
  <c r="D122" i="10"/>
  <c r="C122" i="10"/>
  <c r="B122" i="10"/>
  <c r="D121" i="10"/>
  <c r="C121" i="10"/>
  <c r="B121" i="10"/>
  <c r="D120" i="10"/>
  <c r="C120" i="10"/>
  <c r="B120" i="10"/>
  <c r="D119" i="10"/>
  <c r="C119" i="10"/>
  <c r="B119" i="10"/>
  <c r="D118" i="10"/>
  <c r="C118" i="10"/>
  <c r="B118" i="10"/>
  <c r="D117" i="10"/>
  <c r="C117" i="10"/>
  <c r="B117" i="10"/>
  <c r="D116" i="10"/>
  <c r="C116" i="10"/>
  <c r="B116" i="10"/>
  <c r="D115" i="10"/>
  <c r="C115" i="10"/>
  <c r="B115" i="10"/>
  <c r="D114" i="10"/>
  <c r="C114" i="10"/>
  <c r="B114" i="10"/>
  <c r="D113" i="10"/>
  <c r="C113" i="10"/>
  <c r="B113" i="10"/>
  <c r="D112" i="10"/>
  <c r="C112" i="10"/>
  <c r="B112" i="10"/>
  <c r="D111" i="10"/>
  <c r="C111" i="10"/>
  <c r="B111" i="10"/>
  <c r="D110" i="10"/>
  <c r="C110" i="10"/>
  <c r="B110" i="10"/>
  <c r="D109" i="10"/>
  <c r="C109" i="10"/>
  <c r="B109" i="10"/>
  <c r="D108" i="10"/>
  <c r="C108" i="10"/>
  <c r="B108" i="10"/>
  <c r="D107" i="10"/>
  <c r="C107" i="10"/>
  <c r="B107" i="10"/>
  <c r="D106" i="10"/>
  <c r="C106" i="10"/>
  <c r="B106" i="10"/>
  <c r="D105" i="10"/>
  <c r="C105" i="10"/>
  <c r="B105" i="10"/>
  <c r="D104" i="10"/>
  <c r="C104" i="10"/>
  <c r="B104" i="10"/>
  <c r="D103" i="10"/>
  <c r="C103" i="10"/>
  <c r="B103" i="10"/>
  <c r="D102" i="10"/>
  <c r="C102" i="10"/>
  <c r="B102" i="10"/>
  <c r="D101" i="10"/>
  <c r="C101" i="10"/>
  <c r="B101" i="10"/>
  <c r="D100" i="10"/>
  <c r="C100" i="10"/>
  <c r="B100" i="10"/>
  <c r="D99" i="10"/>
  <c r="C99" i="10"/>
  <c r="B99" i="10"/>
  <c r="D98" i="10"/>
  <c r="C98" i="10"/>
  <c r="B98" i="10"/>
  <c r="D97" i="10"/>
  <c r="C97" i="10"/>
  <c r="B97" i="10"/>
  <c r="D96" i="10"/>
  <c r="C96" i="10"/>
  <c r="B96" i="10"/>
  <c r="D95" i="10"/>
  <c r="C95" i="10"/>
  <c r="B95" i="10"/>
  <c r="D94" i="10"/>
  <c r="C94" i="10"/>
  <c r="B94" i="10"/>
  <c r="D93" i="10"/>
  <c r="C93" i="10"/>
  <c r="B93" i="10"/>
  <c r="D92" i="10"/>
  <c r="C92" i="10"/>
  <c r="B92" i="10"/>
  <c r="D91" i="10"/>
  <c r="C91" i="10"/>
  <c r="B91" i="10"/>
  <c r="D90" i="10"/>
  <c r="C90" i="10"/>
  <c r="B90" i="10"/>
  <c r="D89" i="10"/>
  <c r="C89" i="10"/>
  <c r="B89" i="10"/>
  <c r="D88" i="10"/>
  <c r="C88" i="10"/>
  <c r="B88" i="10"/>
  <c r="D87" i="10"/>
  <c r="C87" i="10"/>
  <c r="B87" i="10"/>
  <c r="D86" i="10"/>
  <c r="C86" i="10"/>
  <c r="B86" i="10"/>
  <c r="D85" i="10"/>
  <c r="C85" i="10"/>
  <c r="B85" i="10"/>
  <c r="D84" i="10"/>
  <c r="C84" i="10"/>
  <c r="B84" i="10"/>
  <c r="D83" i="10"/>
  <c r="C83" i="10"/>
  <c r="B83" i="10"/>
  <c r="D82" i="10"/>
  <c r="C82" i="10"/>
  <c r="B82" i="10"/>
  <c r="D81" i="10"/>
  <c r="C81" i="10"/>
  <c r="B81" i="10"/>
  <c r="D80" i="10"/>
  <c r="C80" i="10"/>
  <c r="B80" i="10"/>
  <c r="D79" i="10"/>
  <c r="C79" i="10"/>
  <c r="B79" i="10"/>
  <c r="D78" i="10"/>
  <c r="C78" i="10"/>
  <c r="B78" i="10"/>
  <c r="D77" i="10"/>
  <c r="C77" i="10"/>
  <c r="B77" i="10"/>
  <c r="D76" i="10"/>
  <c r="C76" i="10"/>
  <c r="B76" i="10"/>
  <c r="D75" i="10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B67" i="10"/>
  <c r="D66" i="10"/>
  <c r="C66" i="10"/>
  <c r="B66" i="10"/>
  <c r="D65" i="10"/>
  <c r="C65" i="10"/>
  <c r="B65" i="10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C52" i="10"/>
  <c r="B52" i="10"/>
  <c r="D51" i="10"/>
  <c r="C51" i="10"/>
  <c r="B51" i="10"/>
  <c r="D50" i="10"/>
  <c r="C50" i="10"/>
  <c r="D49" i="10"/>
  <c r="C44" i="10"/>
  <c r="B39" i="10"/>
  <c r="F2" i="4"/>
  <c r="F1" i="4"/>
  <c r="G1" i="4" s="1"/>
  <c r="D12" i="9"/>
  <c r="C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D5" i="9"/>
  <c r="C5" i="9"/>
  <c r="B5" i="9"/>
  <c r="B3" i="9"/>
  <c r="G2" i="4" l="1"/>
  <c r="I1" i="4" s="1"/>
  <c r="B2" i="9" s="1"/>
</calcChain>
</file>

<file path=xl/sharedStrings.xml><?xml version="1.0" encoding="utf-8"?>
<sst xmlns="http://schemas.openxmlformats.org/spreadsheetml/2006/main" count="551" uniqueCount="180">
  <si>
    <t>Omfatter eiendommer som har minst 5 dekar eid jordbruksareal og/eller minst 25 dekar produktivt skogareal.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</si>
  <si>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</si>
  <si>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</si>
  <si>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</si>
  <si>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</si>
  <si>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</si>
  <si>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</si>
  <si>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</si>
  <si>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</si>
  <si>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</si>
  <si>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</si>
  <si>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</si>
  <si>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</si>
  <si>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</si>
  <si>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</si>
  <si>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</si>
  <si>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</si>
  <si>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</si>
  <si>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</si>
  <si>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</si>
  <si>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jordbruksareal</t>
  </si>
  <si>
    <t>produktiv skog</t>
  </si>
  <si>
    <t>uproduktiv skog</t>
  </si>
  <si>
    <t>åpen fastmark</t>
  </si>
  <si>
    <t>våtmark</t>
  </si>
  <si>
    <t>bart fjell, breer og ferskvann</t>
  </si>
  <si>
    <t>bebygd areal, veier mv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</si>
  <si>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</si>
  <si>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</si>
  <si>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</si>
  <si>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</si>
  <si>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</si>
  <si>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</si>
  <si>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</si>
  <si>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</si>
  <si>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</si>
  <si>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</si>
  <si>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</si>
  <si>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</si>
  <si>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</si>
  <si>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</si>
  <si>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</si>
  <si>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</si>
  <si>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</si>
  <si>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</si>
  <si>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</si>
  <si>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</si>
  <si>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</si>
  <si>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</si>
  <si>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</si>
  <si>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fylke og nr</t>
  </si>
  <si>
    <t>fylke</t>
  </si>
  <si>
    <t>kommune og nr</t>
  </si>
  <si>
    <t>arealkategori</t>
  </si>
  <si>
    <t>(Alle)</t>
  </si>
  <si>
    <t>Radetiketter</t>
  </si>
  <si>
    <t>Totalsum</t>
  </si>
  <si>
    <t>Summer av areal</t>
  </si>
  <si>
    <t>Kolonneetiketter</t>
  </si>
  <si>
    <t>le)</t>
  </si>
  <si>
    <t>)</t>
  </si>
  <si>
    <t>hele landet</t>
  </si>
  <si>
    <t>Tabell: 10206: Areal på landbrukseiendommer, etter arealklasse (K)</t>
  </si>
  <si>
    <t>Kontaktperson</t>
  </si>
  <si>
    <t>Måleenhet</t>
  </si>
  <si>
    <t>Areal (dekar): dekar</t>
  </si>
  <si>
    <t>Målemetode</t>
  </si>
  <si>
    <t>Areal (dekar): Situasjon</t>
  </si>
  <si>
    <t>Referanseperiode</t>
  </si>
  <si>
    <t>Kalenderjustert</t>
  </si>
  <si>
    <t>Areal (dekar): Nei</t>
  </si>
  <si>
    <t>Sesongjustert</t>
  </si>
  <si>
    <t>Areal (dekar): 31.12.2015</t>
  </si>
  <si>
    <t>Steinset, Trond Amund  tlf. 6288 5582</t>
  </si>
  <si>
    <t>Bye Snellingen, Anne  tlf. 6288 5239</t>
  </si>
  <si>
    <t> Steinset, Trond Amund  tlf. 6288 5582</t>
  </si>
  <si>
    <t xml:space="preserve">Hovedansvarlig </t>
  </si>
  <si>
    <t>Kontaktperson : </t>
  </si>
  <si>
    <t>Oppdateringsansvarlig :</t>
  </si>
  <si>
    <t>Kilde: SSB - Tall for 2015</t>
  </si>
  <si>
    <t>Arealklasse</t>
  </si>
  <si>
    <t>dekar</t>
  </si>
  <si>
    <t>andel i %</t>
  </si>
  <si>
    <t>Sum landbruksareal</t>
  </si>
  <si>
    <t>Kilde:SSB - Tall for 2015</t>
  </si>
  <si>
    <t xml:space="preserve">Kommune </t>
  </si>
  <si>
    <t>areal i daa</t>
  </si>
  <si>
    <t>Dekar</t>
  </si>
  <si>
    <t>Kilde: SSB - tall for 2015</t>
  </si>
  <si>
    <t>Andel av totalsum i kommunen i prosent</t>
  </si>
  <si>
    <t>Fylke</t>
  </si>
  <si>
    <t>Areal etter arealkalsser på landbrukseiendommene fylkesvis i dekar</t>
  </si>
  <si>
    <t>Fordelinga av arealklasser på landbrukseiendommene fylkesvis i prosent</t>
  </si>
  <si>
    <r>
      <t xml:space="preserve">Fordelinga av  hver enkelt arealklasse på landbrukseiendommene fylkesvis i prosent 
</t>
    </r>
    <r>
      <rPr>
        <sz val="11"/>
        <color rgb="FF000000"/>
        <rFont val="Calibri"/>
        <family val="2"/>
      </rPr>
      <t>(Totalsum/hele landet = 100%)</t>
    </r>
  </si>
  <si>
    <t>Hele landet</t>
  </si>
  <si>
    <t>Sum hvert fylke</t>
  </si>
  <si>
    <t>Sum hele landet</t>
  </si>
  <si>
    <t>Sum andel av landet hvert fylke</t>
  </si>
  <si>
    <t>Kilde SSB</t>
  </si>
  <si>
    <t>Oppsettet er utarbeidet av Fylkesmannen i Trøndelag</t>
  </si>
  <si>
    <t>Kontaktperson:</t>
  </si>
  <si>
    <t>Johan Sandberg</t>
  </si>
  <si>
    <t>johan.sandberg@fylkesmannen.no</t>
  </si>
  <si>
    <t>tlf 919 12 920</t>
  </si>
  <si>
    <t xml:space="preserve"> 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</si>
  <si>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</si>
  <si>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</si>
  <si>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</si>
  <si>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</si>
  <si>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</si>
  <si>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</si>
  <si>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</si>
  <si>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</si>
  <si>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</si>
  <si>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</si>
  <si>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</si>
  <si>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</si>
  <si>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</si>
  <si>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</si>
  <si>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</si>
  <si>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</si>
  <si>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</si>
  <si>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</si>
  <si>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</si>
  <si>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</si>
  <si>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</si>
  <si>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</si>
  <si>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</si>
  <si>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</si>
  <si>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</si>
  <si>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Oppdal</t>
  </si>
  <si>
    <t>Melhus</t>
  </si>
  <si>
    <t>Trondheim</t>
  </si>
  <si>
    <t>Rissa</t>
  </si>
  <si>
    <t>Midtre Gauldal</t>
  </si>
  <si>
    <t>Orkdal</t>
  </si>
  <si>
    <t>Ørland</t>
  </si>
  <si>
    <t>Rennebu</t>
  </si>
  <si>
    <t>Selbu</t>
  </si>
  <si>
    <t>Bjugn</t>
  </si>
  <si>
    <t>Skaun</t>
  </si>
  <si>
    <t>Meldal</t>
  </si>
  <si>
    <t>Åfjord</t>
  </si>
  <si>
    <t>Røros</t>
  </si>
  <si>
    <t>Hemne</t>
  </si>
  <si>
    <t>Holtålen</t>
  </si>
  <si>
    <t>Hitra</t>
  </si>
  <si>
    <t>Agdenes</t>
  </si>
  <si>
    <t>Malvik</t>
  </si>
  <si>
    <t>Snillfjord</t>
  </si>
  <si>
    <t>Klæbu</t>
  </si>
  <si>
    <t>Roan</t>
  </si>
  <si>
    <t>Osen</t>
  </si>
  <si>
    <t>Frøya</t>
  </si>
  <si>
    <t>Tydal</t>
  </si>
  <si>
    <t>Steinkjer</t>
  </si>
  <si>
    <t>Levanger</t>
  </si>
  <si>
    <t>Stjørdal</t>
  </si>
  <si>
    <t>Verdal</t>
  </si>
  <si>
    <t>Inderøy</t>
  </si>
  <si>
    <t>Overhalla</t>
  </si>
  <si>
    <t>Nærøy</t>
  </si>
  <si>
    <t>Snåsa</t>
  </si>
  <si>
    <t>Namdalseid</t>
  </si>
  <si>
    <t>Leksvik</t>
  </si>
  <si>
    <t>Frosta</t>
  </si>
  <si>
    <t>Grong</t>
  </si>
  <si>
    <t>Namsos</t>
  </si>
  <si>
    <t>Høylandet</t>
  </si>
  <si>
    <t>Vikna</t>
  </si>
  <si>
    <t>Lierne</t>
  </si>
  <si>
    <t>Verran</t>
  </si>
  <si>
    <t>Meråker</t>
  </si>
  <si>
    <t>Fosnes</t>
  </si>
  <si>
    <t>Leka</t>
  </si>
  <si>
    <t>Flatanger</t>
  </si>
  <si>
    <t>Namsskogan</t>
  </si>
  <si>
    <t>Røyrvik</t>
  </si>
  <si>
    <t>(Flere elementer)</t>
  </si>
  <si>
    <t>Offentliggjøring i Statistikkbanken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</si>
</sst>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9" fontId="0" fillId="0" borderId="0" xfId="0" applyNumberFormat="1"/>
    <xf numFmtId="165" fontId="2" fillId="0" borderId="0" xfId="1" applyNumberFormat="1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/>
    <xf numFmtId="165" fontId="2" fillId="0" borderId="0" xfId="0" pivotButton="1" applyNumberFormat="1" applyFont="1"/>
    <xf numFmtId="0" fontId="2" fillId="0" borderId="0" xfId="0" pivotButton="1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/>
    <xf numFmtId="165" fontId="2" fillId="0" borderId="0" xfId="1" pivotButton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pivotButton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0" fillId="2" borderId="0" xfId="0" applyFill="1"/>
    <xf numFmtId="9" fontId="0" fillId="0" borderId="0" xfId="2" applyFont="1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9" fontId="4" fillId="0" borderId="0" xfId="2" applyFont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4" fillId="0" borderId="0" xfId="0" pivotButton="1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9" fontId="4" fillId="0" borderId="0" xfId="0" applyNumberFormat="1" applyFont="1"/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vertical="center"/>
    </xf>
    <xf numFmtId="165" fontId="4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3" borderId="0" xfId="3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0" fillId="4" borderId="0" xfId="0" applyFill="1"/>
    <xf numFmtId="165" fontId="4" fillId="4" borderId="0" xfId="1" applyNumberFormat="1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165" fontId="4" fillId="5" borderId="0" xfId="1" applyNumberFormat="1" applyFont="1" applyFill="1" applyAlignment="1">
      <alignment vertical="center"/>
    </xf>
    <xf numFmtId="9" fontId="4" fillId="5" borderId="0" xfId="2" applyFont="1" applyFill="1" applyAlignment="1">
      <alignment vertical="center"/>
    </xf>
    <xf numFmtId="165" fontId="4" fillId="5" borderId="1" xfId="1" applyNumberFormat="1" applyFont="1" applyFill="1" applyBorder="1" applyAlignment="1">
      <alignment vertical="center"/>
    </xf>
    <xf numFmtId="9" fontId="4" fillId="5" borderId="1" xfId="2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vertical="center"/>
    </xf>
    <xf numFmtId="9" fontId="4" fillId="5" borderId="2" xfId="2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165" fontId="2" fillId="4" borderId="0" xfId="1" applyNumberFormat="1" applyFont="1" applyFill="1" applyAlignment="1">
      <alignment vertical="center"/>
    </xf>
    <xf numFmtId="9" fontId="2" fillId="4" borderId="0" xfId="2" applyFont="1" applyFill="1" applyAlignment="1">
      <alignment vertical="center"/>
    </xf>
    <xf numFmtId="0" fontId="0" fillId="4" borderId="0" xfId="0" applyFill="1" applyAlignment="1">
      <alignment vertical="center"/>
    </xf>
    <xf numFmtId="165" fontId="0" fillId="4" borderId="0" xfId="1" applyNumberFormat="1" applyFont="1" applyFill="1" applyAlignment="1">
      <alignment vertical="center"/>
    </xf>
    <xf numFmtId="9" fontId="0" fillId="4" borderId="0" xfId="2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9" fontId="2" fillId="5" borderId="1" xfId="2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5" fontId="2" fillId="5" borderId="2" xfId="1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9" fontId="2" fillId="5" borderId="2" xfId="2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9" fontId="2" fillId="5" borderId="5" xfId="2" applyFont="1" applyFill="1" applyBorder="1" applyAlignment="1">
      <alignment horizontal="center" vertical="center" wrapText="1"/>
    </xf>
    <xf numFmtId="9" fontId="2" fillId="5" borderId="1" xfId="2" applyFont="1" applyFill="1" applyBorder="1" applyAlignment="1">
      <alignment horizontal="center" vertical="center" wrapText="1"/>
    </xf>
    <xf numFmtId="165" fontId="2" fillId="5" borderId="0" xfId="1" applyNumberFormat="1" applyFont="1" applyFill="1" applyAlignment="1">
      <alignment vertical="center"/>
    </xf>
    <xf numFmtId="9" fontId="2" fillId="5" borderId="0" xfId="2" applyFont="1" applyFill="1" applyAlignment="1">
      <alignment vertical="center"/>
    </xf>
    <xf numFmtId="0" fontId="0" fillId="4" borderId="0" xfId="0" applyFill="1" applyAlignment="1">
      <alignment vertical="center" wrapText="1"/>
    </xf>
    <xf numFmtId="165" fontId="6" fillId="4" borderId="0" xfId="1" applyNumberFormat="1" applyFont="1" applyFill="1"/>
    <xf numFmtId="165" fontId="4" fillId="4" borderId="4" xfId="1" applyNumberFormat="1" applyFont="1" applyFill="1" applyBorder="1" applyAlignment="1">
      <alignment vertical="center"/>
    </xf>
    <xf numFmtId="0" fontId="0" fillId="4" borderId="0" xfId="0" applyFill="1" applyAlignment="1">
      <alignment wrapText="1"/>
    </xf>
    <xf numFmtId="0" fontId="8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65" fontId="4" fillId="5" borderId="2" xfId="1" applyNumberFormat="1" applyFont="1" applyFill="1" applyBorder="1" applyAlignment="1">
      <alignment vertical="center" wrapText="1"/>
    </xf>
    <xf numFmtId="165" fontId="8" fillId="5" borderId="2" xfId="1" applyNumberFormat="1" applyFont="1" applyFill="1" applyBorder="1" applyAlignment="1">
      <alignment vertical="center"/>
    </xf>
    <xf numFmtId="165" fontId="6" fillId="5" borderId="0" xfId="1" applyNumberFormat="1" applyFont="1" applyFill="1"/>
    <xf numFmtId="165" fontId="0" fillId="5" borderId="2" xfId="1" applyNumberFormat="1" applyFont="1" applyFill="1" applyBorder="1" applyAlignment="1">
      <alignment vertical="center"/>
    </xf>
    <xf numFmtId="9" fontId="0" fillId="5" borderId="2" xfId="2" applyFont="1" applyFill="1" applyBorder="1" applyAlignment="1">
      <alignment vertical="center"/>
    </xf>
    <xf numFmtId="165" fontId="2" fillId="5" borderId="2" xfId="1" applyNumberFormat="1" applyFont="1" applyFill="1" applyBorder="1" applyAlignment="1">
      <alignment horizontal="center" vertical="center"/>
    </xf>
    <xf numFmtId="9" fontId="2" fillId="5" borderId="2" xfId="2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9" fontId="2" fillId="5" borderId="1" xfId="2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5" borderId="3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wrapText="1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172">
    <dxf>
      <numFmt numFmtId="166" formatCode="0.0\ %"/>
    </dxf>
    <dxf>
      <numFmt numFmtId="14" formatCode="0.00\ 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6" formatCode="0.0\ %"/>
    </dxf>
    <dxf>
      <numFmt numFmtId="14" formatCode="0.00\ 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sz val="10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sz val="10"/>
      </font>
    </dxf>
    <dxf>
      <numFmt numFmtId="13" formatCode="0\ %"/>
    </dxf>
    <dxf>
      <numFmt numFmtId="14" formatCode="0.00\ %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sz val="10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sz val="10"/>
      </font>
    </dxf>
    <dxf>
      <numFmt numFmtId="13" formatCode="0\ %"/>
    </dxf>
    <dxf>
      <numFmt numFmtId="14" formatCode="0.00\ %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3" formatCode="0\ %"/>
    </dxf>
    <dxf>
      <numFmt numFmtId="14" formatCode="0.00\ %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6" formatCode="0.0\ %"/>
    </dxf>
    <dxf>
      <numFmt numFmtId="14" formatCode="0.00\ %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</dxfs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[Kategorier_landbruksarealene.xlsx]P_d_fordeling!Pivottabell1</c:name>
    <c:fmtId val="2"/>
  </c:pivotSource>
  <c:chart>
    <c:title>
      <c:tx>
        <c:strRef>
          <c:f>P_d_fordeling!$I$1</c:f>
          <c:strCache>
            <c:ptCount val="1"/>
            <c:pt idx="0">
              <c:v>Fordeling arealklasser på landbrukseiendommene i Sør-Trøndelag</c:v>
            </c:pt>
          </c:strCache>
        </c:strRef>
      </c:tx>
      <c:overlay val="0"/>
      <c:txPr>
        <a:bodyPr/>
        <a:lstStyle/>
        <a:p>
          <a:pPr>
            <a:defRPr sz="1400" b="0"/>
          </a:pPr>
          <a:endParaRPr lang="nb-NO"/>
        </a:p>
      </c:txPr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nb-N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>
              <a:lumMod val="50000"/>
            </a:schemeClr>
          </a:solidFill>
        </c:spPr>
      </c:pivotFmt>
      <c:pivotFmt>
        <c:idx val="2"/>
        <c:spPr>
          <a:solidFill>
            <a:srgbClr val="CCCC00"/>
          </a:solidFill>
        </c:spPr>
      </c:pivotFmt>
      <c:pivotFmt>
        <c:idx val="3"/>
        <c:spPr>
          <a:solidFill>
            <a:schemeClr val="bg1">
              <a:lumMod val="75000"/>
            </a:schemeClr>
          </a:solidFill>
        </c:spPr>
      </c:pivotFmt>
      <c:pivotFmt>
        <c:idx val="4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nb-N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>
              <a:lumMod val="50000"/>
            </a:schemeClr>
          </a:solidFill>
        </c:spPr>
      </c:pivotFmt>
      <c:pivotFmt>
        <c:idx val="7"/>
        <c:spPr>
          <a:solidFill>
            <a:srgbClr val="CCCC00"/>
          </a:solidFill>
        </c:spPr>
      </c:pivotFmt>
      <c:pivotFmt>
        <c:idx val="8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9"/>
        <c:spPr>
          <a:solidFill>
            <a:schemeClr val="bg1">
              <a:lumMod val="75000"/>
            </a:schemeClr>
          </a:solidFill>
        </c:spP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nb-N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>
              <a:lumMod val="50000"/>
            </a:schemeClr>
          </a:solidFill>
        </c:spPr>
      </c:pivotFmt>
      <c:pivotFmt>
        <c:idx val="12"/>
        <c:spPr>
          <a:solidFill>
            <a:srgbClr val="CCCC00"/>
          </a:solidFill>
        </c:spPr>
      </c:pivotFmt>
      <c:pivotFmt>
        <c:idx val="13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14"/>
        <c:spPr>
          <a:solidFill>
            <a:schemeClr val="bg1">
              <a:lumMod val="75000"/>
            </a:schemeClr>
          </a:solidFill>
        </c:spPr>
      </c:pivotFmt>
    </c:pivotFmts>
    <c:plotArea>
      <c:layout/>
      <c:pieChart>
        <c:varyColors val="1"/>
        <c:ser>
          <c:idx val="0"/>
          <c:order val="0"/>
          <c:tx>
            <c:strRef>
              <c:f>P_d_fordeling!$I$1</c:f>
              <c:strCache>
                <c:ptCount val="1"/>
                <c:pt idx="0">
                  <c:v>Totalt</c:v>
                </c:pt>
              </c:strCache>
            </c:strRef>
          </c:tx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285-4549-9A1A-CE261129956D}"/>
              </c:ext>
            </c:extLst>
          </c:dPt>
          <c:dPt>
            <c:idx val="4"/>
            <c:bubble3D val="0"/>
            <c:spPr>
              <a:solidFill>
                <a:srgbClr val="CCCC00"/>
              </a:solidFill>
            </c:spPr>
            <c:extLst>
              <c:ext xmlns:c16="http://schemas.microsoft.com/office/drawing/2014/chart" uri="{C3380CC4-5D6E-409C-BE32-E72D297353CC}">
                <c16:uniqueId val="{00000003-B285-4549-9A1A-CE261129956D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285-4549-9A1A-CE261129956D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285-4549-9A1A-CE261129956D}"/>
              </c:ext>
            </c:extLst>
          </c:dPt>
          <c:dLbls>
            <c:spPr/>
            <c:txPr>
              <a:bodyPr/>
              <a:lstStyle/>
              <a:p>
                <a:pPr>
                  <a:defRPr/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P_d_fordeling!$I$1</c:f>
              <c:strCache>
                <c:ptCount val="7"/>
                <c:pt idx="0">
                  <c:v>bart fjell, breer og ferskvann</c:v>
                </c:pt>
                <c:pt idx="1">
                  <c:v>bebygd areal, veier mv</c:v>
                </c:pt>
                <c:pt idx="2">
                  <c:v>jordbruksareal</c:v>
                </c:pt>
                <c:pt idx="3">
                  <c:v>produktiv skog</c:v>
                </c:pt>
                <c:pt idx="4">
                  <c:v>uproduktiv skog</c:v>
                </c:pt>
                <c:pt idx="5">
                  <c:v>våtmark</c:v>
                </c:pt>
                <c:pt idx="6">
                  <c:v>åpen fastmark</c:v>
                </c:pt>
              </c:strCache>
            </c:strRef>
          </c:cat>
          <c:val>
            <c:numRef>
              <c:f>P_d_fordeling!$I$1</c:f>
              <c:numCache>
                <c:formatCode>_ * #\ ##0_ ;_ * \-#\ ##0_ ;_ * "-"??_ ;_ @_ </c:formatCode>
                <c:ptCount val="7"/>
                <c:pt idx="0">
                  <c:v>669000</c:v>
                </c:pt>
                <c:pt idx="1">
                  <c:v>145100</c:v>
                </c:pt>
                <c:pt idx="2">
                  <c:v>805300</c:v>
                </c:pt>
                <c:pt idx="3">
                  <c:v>3943500</c:v>
                </c:pt>
                <c:pt idx="4">
                  <c:v>2510600</c:v>
                </c:pt>
                <c:pt idx="5">
                  <c:v>1849900</c:v>
                </c:pt>
                <c:pt idx="6">
                  <c:v>5942800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85-4549-9A1A-CE261129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[Kategorier_landbruksarealene.xlsx]P_kom_t!Pivottabell4</c:name>
    <c:fmtId val="3"/>
  </c:pivotSource>
  <c:chart>
    <c:title>
      <c:tx>
        <c:strRef>
          <c:f>P_kom_t!$K$2</c:f>
          <c:strCache>
            <c:ptCount val="1"/>
            <c:pt idx="0">
              <c:v>Kommunevis fordeling av jordbruksareal på landbrukseiendommene i (Flere elementer) i % (fylket = 100%)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>
            <a:solidFill>
              <a:schemeClr val="bg1">
                <a:alpha val="62000"/>
              </a:schemeClr>
            </a:solidFill>
          </c:spPr>
          <c:txPr>
            <a:bodyPr/>
            <a:lstStyle/>
            <a:p>
              <a:pPr>
                <a:defRPr sz="750"/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263776630570186"/>
          <c:y val="0.10684976778538613"/>
          <c:w val="0.75621444670409577"/>
          <c:h val="0.80401053206981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P_kom_t!$K$2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dLbls>
            <c:spPr>
              <a:solidFill>
                <a:schemeClr val="bg1">
                  <a:alpha val="62000"/>
                </a:schemeClr>
              </a:solidFill>
            </c:spPr>
            <c:txPr>
              <a:bodyPr/>
              <a:lstStyle/>
              <a:p>
                <a:pPr>
                  <a:defRPr sz="75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P_kom_t!$K$2</c:f>
              <c:strCache>
                <c:ptCount val="48"/>
                <c:pt idx="0">
                  <c:v>Røyrvik</c:v>
                </c:pt>
                <c:pt idx="1">
                  <c:v>Namsskogan</c:v>
                </c:pt>
                <c:pt idx="2">
                  <c:v>Tydal</c:v>
                </c:pt>
                <c:pt idx="3">
                  <c:v>Frøya</c:v>
                </c:pt>
                <c:pt idx="4">
                  <c:v>Osen</c:v>
                </c:pt>
                <c:pt idx="5">
                  <c:v>Flatanger</c:v>
                </c:pt>
                <c:pt idx="6">
                  <c:v>Leka</c:v>
                </c:pt>
                <c:pt idx="7">
                  <c:v>Roan</c:v>
                </c:pt>
                <c:pt idx="8">
                  <c:v>Klæbu</c:v>
                </c:pt>
                <c:pt idx="9">
                  <c:v>Fosnes</c:v>
                </c:pt>
                <c:pt idx="10">
                  <c:v>Meråker</c:v>
                </c:pt>
                <c:pt idx="11">
                  <c:v>Verran</c:v>
                </c:pt>
                <c:pt idx="12">
                  <c:v>Snillfjord</c:v>
                </c:pt>
                <c:pt idx="13">
                  <c:v>Malvik</c:v>
                </c:pt>
                <c:pt idx="14">
                  <c:v>Lierne</c:v>
                </c:pt>
                <c:pt idx="15">
                  <c:v>Vikna</c:v>
                </c:pt>
                <c:pt idx="16">
                  <c:v>Agdenes</c:v>
                </c:pt>
                <c:pt idx="17">
                  <c:v>Høylandet</c:v>
                </c:pt>
                <c:pt idx="18">
                  <c:v>Hitra</c:v>
                </c:pt>
                <c:pt idx="19">
                  <c:v>Holtålen</c:v>
                </c:pt>
                <c:pt idx="20">
                  <c:v>Namsos</c:v>
                </c:pt>
                <c:pt idx="21">
                  <c:v>Grong</c:v>
                </c:pt>
                <c:pt idx="22">
                  <c:v>Hemne</c:v>
                </c:pt>
                <c:pt idx="23">
                  <c:v>Frosta</c:v>
                </c:pt>
                <c:pt idx="24">
                  <c:v>Leksvik</c:v>
                </c:pt>
                <c:pt idx="25">
                  <c:v>Røros</c:v>
                </c:pt>
                <c:pt idx="26">
                  <c:v>Åfjord</c:v>
                </c:pt>
                <c:pt idx="27">
                  <c:v>Namdalseid</c:v>
                </c:pt>
                <c:pt idx="28">
                  <c:v>Meldal</c:v>
                </c:pt>
                <c:pt idx="29">
                  <c:v>Skaun</c:v>
                </c:pt>
                <c:pt idx="30">
                  <c:v>Bjugn</c:v>
                </c:pt>
                <c:pt idx="31">
                  <c:v>Selbu</c:v>
                </c:pt>
                <c:pt idx="32">
                  <c:v>Rennebu</c:v>
                </c:pt>
                <c:pt idx="33">
                  <c:v>Snåsa</c:v>
                </c:pt>
                <c:pt idx="34">
                  <c:v>Ørland</c:v>
                </c:pt>
                <c:pt idx="35">
                  <c:v>Nærøy</c:v>
                </c:pt>
                <c:pt idx="36">
                  <c:v>Overhalla</c:v>
                </c:pt>
                <c:pt idx="37">
                  <c:v>Orkdal</c:v>
                </c:pt>
                <c:pt idx="38">
                  <c:v>Midtre Gauldal</c:v>
                </c:pt>
                <c:pt idx="39">
                  <c:v>Rissa</c:v>
                </c:pt>
                <c:pt idx="40">
                  <c:v>Trondheim</c:v>
                </c:pt>
                <c:pt idx="41">
                  <c:v>Inderøy</c:v>
                </c:pt>
                <c:pt idx="42">
                  <c:v>Melhus</c:v>
                </c:pt>
                <c:pt idx="43">
                  <c:v>Oppdal</c:v>
                </c:pt>
                <c:pt idx="44">
                  <c:v>Verdal</c:v>
                </c:pt>
                <c:pt idx="45">
                  <c:v>Stjørdal</c:v>
                </c:pt>
                <c:pt idx="46">
                  <c:v>Levanger</c:v>
                </c:pt>
                <c:pt idx="47">
                  <c:v>Steinkjer</c:v>
                </c:pt>
              </c:strCache>
            </c:strRef>
          </c:cat>
          <c:val>
            <c:numRef>
              <c:f>P_kom_t!$K$2</c:f>
              <c:numCache>
                <c:formatCode>0%</c:formatCode>
                <c:ptCount val="48"/>
                <c:pt idx="0">
                  <c:v>2.9372026082359159E-3</c:v>
                </c:pt>
                <c:pt idx="1">
                  <c:v>4.2295717558597191E-3</c:v>
                </c:pt>
                <c:pt idx="2">
                  <c:v>4.7582682253421837E-3</c:v>
                </c:pt>
                <c:pt idx="3">
                  <c:v>4.9345003818363391E-3</c:v>
                </c:pt>
                <c:pt idx="4">
                  <c:v>4.9345003818363391E-3</c:v>
                </c:pt>
                <c:pt idx="5">
                  <c:v>5.8744052164718319E-3</c:v>
                </c:pt>
                <c:pt idx="6">
                  <c:v>5.9918933208012691E-3</c:v>
                </c:pt>
                <c:pt idx="7">
                  <c:v>6.1093814251307055E-3</c:v>
                </c:pt>
                <c:pt idx="8">
                  <c:v>6.1093814251307055E-3</c:v>
                </c:pt>
                <c:pt idx="9">
                  <c:v>6.2856135816248609E-3</c:v>
                </c:pt>
                <c:pt idx="10">
                  <c:v>6.6968219467778891E-3</c:v>
                </c:pt>
                <c:pt idx="11">
                  <c:v>7.2842624684250719E-3</c:v>
                </c:pt>
                <c:pt idx="12">
                  <c:v>7.9304470422369728E-3</c:v>
                </c:pt>
                <c:pt idx="13">
                  <c:v>8.5178875638841564E-3</c:v>
                </c:pt>
                <c:pt idx="14">
                  <c:v>9.5752805028490873E-3</c:v>
                </c:pt>
                <c:pt idx="15">
                  <c:v>1.0867649650472889E-2</c:v>
                </c:pt>
                <c:pt idx="16">
                  <c:v>1.0985137754802326E-2</c:v>
                </c:pt>
                <c:pt idx="17">
                  <c:v>1.1102625859131764E-2</c:v>
                </c:pt>
                <c:pt idx="18">
                  <c:v>1.1337602067790636E-2</c:v>
                </c:pt>
                <c:pt idx="19">
                  <c:v>1.1513834224284791E-2</c:v>
                </c:pt>
                <c:pt idx="20">
                  <c:v>1.2101274745931975E-2</c:v>
                </c:pt>
                <c:pt idx="21">
                  <c:v>1.2747459319743876E-2</c:v>
                </c:pt>
                <c:pt idx="22">
                  <c:v>1.2923691476238031E-2</c:v>
                </c:pt>
                <c:pt idx="23">
                  <c:v>1.3569876050049933E-2</c:v>
                </c:pt>
                <c:pt idx="24">
                  <c:v>1.3863596310873524E-2</c:v>
                </c:pt>
                <c:pt idx="25">
                  <c:v>1.6918287023438876E-2</c:v>
                </c:pt>
                <c:pt idx="26">
                  <c:v>1.7975679962403807E-2</c:v>
                </c:pt>
                <c:pt idx="27">
                  <c:v>1.8269400223227397E-2</c:v>
                </c:pt>
                <c:pt idx="28">
                  <c:v>1.8504376431886273E-2</c:v>
                </c:pt>
                <c:pt idx="29">
                  <c:v>1.9444281266521764E-2</c:v>
                </c:pt>
                <c:pt idx="30">
                  <c:v>2.1911531457439935E-2</c:v>
                </c:pt>
                <c:pt idx="31">
                  <c:v>2.2087763613934091E-2</c:v>
                </c:pt>
                <c:pt idx="32">
                  <c:v>2.2322739822592964E-2</c:v>
                </c:pt>
                <c:pt idx="33">
                  <c:v>2.238148387475768E-2</c:v>
                </c:pt>
                <c:pt idx="34">
                  <c:v>2.2557716031251836E-2</c:v>
                </c:pt>
                <c:pt idx="35">
                  <c:v>2.4261293544028666E-2</c:v>
                </c:pt>
                <c:pt idx="36">
                  <c:v>2.6846031839276273E-2</c:v>
                </c:pt>
                <c:pt idx="37">
                  <c:v>2.9137049873700287E-2</c:v>
                </c:pt>
                <c:pt idx="38">
                  <c:v>3.2896669212242262E-2</c:v>
                </c:pt>
                <c:pt idx="39">
                  <c:v>3.360159783821888E-2</c:v>
                </c:pt>
                <c:pt idx="40">
                  <c:v>3.7008752863772545E-2</c:v>
                </c:pt>
                <c:pt idx="41">
                  <c:v>3.7713681489749164E-2</c:v>
                </c:pt>
                <c:pt idx="42">
                  <c:v>4.2413205662926626E-2</c:v>
                </c:pt>
                <c:pt idx="43">
                  <c:v>4.623156905363332E-2</c:v>
                </c:pt>
                <c:pt idx="44">
                  <c:v>5.0578628913822476E-2</c:v>
                </c:pt>
                <c:pt idx="45">
                  <c:v>5.175350995711684E-2</c:v>
                </c:pt>
                <c:pt idx="46">
                  <c:v>7.8070845326910651E-2</c:v>
                </c:pt>
                <c:pt idx="47">
                  <c:v>9.3931739411384593E-2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2E5-B2C5-C5CE0776C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6531456"/>
        <c:axId val="106537344"/>
      </c:barChart>
      <c:catAx>
        <c:axId val="106531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06537344"/>
        <c:crosses val="autoZero"/>
        <c:auto val="1"/>
        <c:lblAlgn val="ctr"/>
        <c:lblOffset val="100"/>
        <c:tickLblSkip val="1"/>
        <c:noMultiLvlLbl val="0"/>
      </c:catAx>
      <c:valAx>
        <c:axId val="106537344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065314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nb-N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[Kategorier_landbruksarealene.xlsx]P_kom_t!Pivottabell1</c:name>
    <c:fmtId val="5"/>
  </c:pivotSource>
  <c:chart>
    <c:title>
      <c:tx>
        <c:strRef>
          <c:f>P_kom_t!$K$1</c:f>
          <c:strCache>
            <c:ptCount val="1"/>
            <c:pt idx="0">
              <c:v>Kommunevis fordeling av jordbruksareal på landbrukseiendommene i (Flere elementer) i daa</c:v>
            </c:pt>
          </c:strCache>
        </c:strRef>
      </c:tx>
      <c:overlay val="0"/>
      <c:txPr>
        <a:bodyPr/>
        <a:lstStyle/>
        <a:p>
          <a:pPr>
            <a:defRPr sz="1000" b="0"/>
          </a:pPr>
          <a:endParaRPr lang="nb-NO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>
            <a:solidFill>
              <a:schemeClr val="bg1">
                <a:alpha val="67000"/>
              </a:schemeClr>
            </a:solidFill>
          </c:spPr>
          <c:txPr>
            <a:bodyPr/>
            <a:lstStyle/>
            <a:p>
              <a:pPr>
                <a:defRPr sz="750"/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38491004632737"/>
          <c:y val="8.9545693861075693E-2"/>
          <c:w val="0.75112675364643866"/>
          <c:h val="0.83902953438398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P_kom_t!$K$1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dLbls>
            <c:spPr>
              <a:solidFill>
                <a:schemeClr val="bg1">
                  <a:alpha val="67000"/>
                </a:schemeClr>
              </a:solidFill>
            </c:spPr>
            <c:txPr>
              <a:bodyPr/>
              <a:lstStyle/>
              <a:p>
                <a:pPr>
                  <a:defRPr sz="75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P_kom_t!$K$1</c:f>
              <c:strCache>
                <c:ptCount val="48"/>
                <c:pt idx="0">
                  <c:v>Røyrvik</c:v>
                </c:pt>
                <c:pt idx="1">
                  <c:v>Namsskogan</c:v>
                </c:pt>
                <c:pt idx="2">
                  <c:v>Tydal</c:v>
                </c:pt>
                <c:pt idx="3">
                  <c:v>Frøya</c:v>
                </c:pt>
                <c:pt idx="4">
                  <c:v>Osen</c:v>
                </c:pt>
                <c:pt idx="5">
                  <c:v>Flatanger</c:v>
                </c:pt>
                <c:pt idx="6">
                  <c:v>Leka</c:v>
                </c:pt>
                <c:pt idx="7">
                  <c:v>Roan</c:v>
                </c:pt>
                <c:pt idx="8">
                  <c:v>Klæbu</c:v>
                </c:pt>
                <c:pt idx="9">
                  <c:v>Fosnes</c:v>
                </c:pt>
                <c:pt idx="10">
                  <c:v>Meråker</c:v>
                </c:pt>
                <c:pt idx="11">
                  <c:v>Verran</c:v>
                </c:pt>
                <c:pt idx="12">
                  <c:v>Snillfjord</c:v>
                </c:pt>
                <c:pt idx="13">
                  <c:v>Malvik</c:v>
                </c:pt>
                <c:pt idx="14">
                  <c:v>Lierne</c:v>
                </c:pt>
                <c:pt idx="15">
                  <c:v>Vikna</c:v>
                </c:pt>
                <c:pt idx="16">
                  <c:v>Agdenes</c:v>
                </c:pt>
                <c:pt idx="17">
                  <c:v>Høylandet</c:v>
                </c:pt>
                <c:pt idx="18">
                  <c:v>Hitra</c:v>
                </c:pt>
                <c:pt idx="19">
                  <c:v>Holtålen</c:v>
                </c:pt>
                <c:pt idx="20">
                  <c:v>Namsos</c:v>
                </c:pt>
                <c:pt idx="21">
                  <c:v>Grong</c:v>
                </c:pt>
                <c:pt idx="22">
                  <c:v>Hemne</c:v>
                </c:pt>
                <c:pt idx="23">
                  <c:v>Frosta</c:v>
                </c:pt>
                <c:pt idx="24">
                  <c:v>Leksvik</c:v>
                </c:pt>
                <c:pt idx="25">
                  <c:v>Røros</c:v>
                </c:pt>
                <c:pt idx="26">
                  <c:v>Åfjord</c:v>
                </c:pt>
                <c:pt idx="27">
                  <c:v>Namdalseid</c:v>
                </c:pt>
                <c:pt idx="28">
                  <c:v>Meldal</c:v>
                </c:pt>
                <c:pt idx="29">
                  <c:v>Skaun</c:v>
                </c:pt>
                <c:pt idx="30">
                  <c:v>Bjugn</c:v>
                </c:pt>
                <c:pt idx="31">
                  <c:v>Selbu</c:v>
                </c:pt>
                <c:pt idx="32">
                  <c:v>Rennebu</c:v>
                </c:pt>
                <c:pt idx="33">
                  <c:v>Snåsa</c:v>
                </c:pt>
                <c:pt idx="34">
                  <c:v>Ørland</c:v>
                </c:pt>
                <c:pt idx="35">
                  <c:v>Nærøy</c:v>
                </c:pt>
                <c:pt idx="36">
                  <c:v>Overhalla</c:v>
                </c:pt>
                <c:pt idx="37">
                  <c:v>Orkdal</c:v>
                </c:pt>
                <c:pt idx="38">
                  <c:v>Midtre Gauldal</c:v>
                </c:pt>
                <c:pt idx="39">
                  <c:v>Rissa</c:v>
                </c:pt>
                <c:pt idx="40">
                  <c:v>Trondheim</c:v>
                </c:pt>
                <c:pt idx="41">
                  <c:v>Inderøy</c:v>
                </c:pt>
                <c:pt idx="42">
                  <c:v>Melhus</c:v>
                </c:pt>
                <c:pt idx="43">
                  <c:v>Oppdal</c:v>
                </c:pt>
                <c:pt idx="44">
                  <c:v>Verdal</c:v>
                </c:pt>
                <c:pt idx="45">
                  <c:v>Stjørdal</c:v>
                </c:pt>
                <c:pt idx="46">
                  <c:v>Levanger</c:v>
                </c:pt>
                <c:pt idx="47">
                  <c:v>Steinkjer</c:v>
                </c:pt>
              </c:strCache>
            </c:strRef>
          </c:cat>
          <c:val>
            <c:numRef>
              <c:f>P_kom_t!$K$1</c:f>
              <c:numCache>
                <c:formatCode>_ * #\ ##0_ ;_ * \-#\ ##0_ ;_ * "-"??_ ;_ @_ </c:formatCode>
                <c:ptCount val="48"/>
                <c:pt idx="0">
                  <c:v>5000</c:v>
                </c:pt>
                <c:pt idx="1">
                  <c:v>7200</c:v>
                </c:pt>
                <c:pt idx="2">
                  <c:v>8100</c:v>
                </c:pt>
                <c:pt idx="3">
                  <c:v>8400</c:v>
                </c:pt>
                <c:pt idx="4">
                  <c:v>8400</c:v>
                </c:pt>
                <c:pt idx="5">
                  <c:v>10000</c:v>
                </c:pt>
                <c:pt idx="6">
                  <c:v>10200</c:v>
                </c:pt>
                <c:pt idx="7">
                  <c:v>10400</c:v>
                </c:pt>
                <c:pt idx="8">
                  <c:v>10400</c:v>
                </c:pt>
                <c:pt idx="9">
                  <c:v>10700</c:v>
                </c:pt>
                <c:pt idx="10">
                  <c:v>11400</c:v>
                </c:pt>
                <c:pt idx="11">
                  <c:v>12400</c:v>
                </c:pt>
                <c:pt idx="12">
                  <c:v>13500</c:v>
                </c:pt>
                <c:pt idx="13">
                  <c:v>14500</c:v>
                </c:pt>
                <c:pt idx="14">
                  <c:v>16300</c:v>
                </c:pt>
                <c:pt idx="15">
                  <c:v>18500</c:v>
                </c:pt>
                <c:pt idx="16">
                  <c:v>18700</c:v>
                </c:pt>
                <c:pt idx="17">
                  <c:v>18900</c:v>
                </c:pt>
                <c:pt idx="18">
                  <c:v>19300</c:v>
                </c:pt>
                <c:pt idx="19">
                  <c:v>19600</c:v>
                </c:pt>
                <c:pt idx="20">
                  <c:v>20600</c:v>
                </c:pt>
                <c:pt idx="21">
                  <c:v>21700</c:v>
                </c:pt>
                <c:pt idx="22">
                  <c:v>22000</c:v>
                </c:pt>
                <c:pt idx="23">
                  <c:v>23100</c:v>
                </c:pt>
                <c:pt idx="24">
                  <c:v>23600</c:v>
                </c:pt>
                <c:pt idx="25">
                  <c:v>28800</c:v>
                </c:pt>
                <c:pt idx="26">
                  <c:v>30600</c:v>
                </c:pt>
                <c:pt idx="27">
                  <c:v>31100</c:v>
                </c:pt>
                <c:pt idx="28">
                  <c:v>31500</c:v>
                </c:pt>
                <c:pt idx="29">
                  <c:v>33100</c:v>
                </c:pt>
                <c:pt idx="30">
                  <c:v>37300</c:v>
                </c:pt>
                <c:pt idx="31">
                  <c:v>37600</c:v>
                </c:pt>
                <c:pt idx="32">
                  <c:v>38000</c:v>
                </c:pt>
                <c:pt idx="33">
                  <c:v>38100</c:v>
                </c:pt>
                <c:pt idx="34">
                  <c:v>38400</c:v>
                </c:pt>
                <c:pt idx="35">
                  <c:v>41300</c:v>
                </c:pt>
                <c:pt idx="36">
                  <c:v>45700</c:v>
                </c:pt>
                <c:pt idx="37">
                  <c:v>49600</c:v>
                </c:pt>
                <c:pt idx="38">
                  <c:v>56000</c:v>
                </c:pt>
                <c:pt idx="39">
                  <c:v>57200</c:v>
                </c:pt>
                <c:pt idx="40">
                  <c:v>63000</c:v>
                </c:pt>
                <c:pt idx="41">
                  <c:v>64200</c:v>
                </c:pt>
                <c:pt idx="42">
                  <c:v>72200</c:v>
                </c:pt>
                <c:pt idx="43">
                  <c:v>78700</c:v>
                </c:pt>
                <c:pt idx="44">
                  <c:v>86100</c:v>
                </c:pt>
                <c:pt idx="45">
                  <c:v>88100</c:v>
                </c:pt>
                <c:pt idx="46">
                  <c:v>132900</c:v>
                </c:pt>
                <c:pt idx="47">
                  <c:v>159900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5-48A4-9E09-EB832C5E7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840384"/>
        <c:axId val="57841920"/>
      </c:barChart>
      <c:catAx>
        <c:axId val="5784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7841920"/>
        <c:crosses val="autoZero"/>
        <c:auto val="1"/>
        <c:lblAlgn val="ctr"/>
        <c:lblOffset val="100"/>
        <c:tickLblSkip val="1"/>
        <c:noMultiLvlLbl val="0"/>
      </c:catAx>
      <c:valAx>
        <c:axId val="57841920"/>
        <c:scaling>
          <c:orientation val="minMax"/>
        </c:scaling>
        <c:delete val="1"/>
        <c:axPos val="b"/>
        <c:numFmt formatCode="_ * #\ ##0_ ;_ * \-#\ ##0_ ;_ * &quot;-&quot;??_ ;_ @_ " sourceLinked="1"/>
        <c:majorTickMark val="out"/>
        <c:minorTickMark val="none"/>
        <c:tickLblPos val="nextTo"/>
        <c:crossAx val="5784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[Kategorier_landbruksarealene.xlsx]P_d_fordeling!Pivottabell1</c:name>
    <c:fmtId val="0"/>
  </c:pivotSource>
  <c:chart>
    <c:title>
      <c:tx>
        <c:strRef>
          <c:f>P_d_fordeling!$I$1</c:f>
          <c:strCache>
            <c:ptCount val="1"/>
            <c:pt idx="0">
              <c:v>Fordeling arealklasser på landbrukseiendommene i Sør-Trøndelag</c:v>
            </c:pt>
          </c:strCache>
        </c:strRef>
      </c:tx>
      <c:overlay val="0"/>
      <c:txPr>
        <a:bodyPr/>
        <a:lstStyle/>
        <a:p>
          <a:pPr>
            <a:defRPr sz="1000"/>
          </a:pPr>
          <a:endParaRPr lang="nb-NO"/>
        </a:p>
      </c:txPr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nb-N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>
              <a:lumMod val="50000"/>
            </a:schemeClr>
          </a:solidFill>
        </c:spPr>
      </c:pivotFmt>
      <c:pivotFmt>
        <c:idx val="2"/>
        <c:spPr>
          <a:solidFill>
            <a:srgbClr val="CCCC00"/>
          </a:solidFill>
        </c:spPr>
      </c:pivotFmt>
      <c:pivotFmt>
        <c:idx val="3"/>
        <c:spPr>
          <a:solidFill>
            <a:schemeClr val="bg1">
              <a:lumMod val="75000"/>
            </a:schemeClr>
          </a:solidFill>
        </c:spPr>
      </c:pivotFmt>
      <c:pivotFmt>
        <c:idx val="4"/>
        <c:spPr>
          <a:solidFill>
            <a:schemeClr val="tx2">
              <a:lumMod val="60000"/>
              <a:lumOff val="40000"/>
            </a:schemeClr>
          </a:solidFill>
        </c:spPr>
      </c:pivotFmt>
    </c:pivotFmts>
    <c:plotArea>
      <c:layout/>
      <c:pieChart>
        <c:varyColors val="1"/>
        <c:ser>
          <c:idx val="0"/>
          <c:order val="0"/>
          <c:tx>
            <c:strRef>
              <c:f>P_d_fordeling!$I$1</c:f>
              <c:strCache>
                <c:ptCount val="1"/>
                <c:pt idx="0">
                  <c:v>Totalt</c:v>
                </c:pt>
              </c:strCache>
            </c:strRef>
          </c:tx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64-4246-A833-4ADC89F5AEF4}"/>
              </c:ext>
            </c:extLst>
          </c:dPt>
          <c:dPt>
            <c:idx val="4"/>
            <c:bubble3D val="0"/>
            <c:spPr>
              <a:solidFill>
                <a:srgbClr val="CCCC00"/>
              </a:solidFill>
            </c:spPr>
            <c:extLst>
              <c:ext xmlns:c16="http://schemas.microsoft.com/office/drawing/2014/chart" uri="{C3380CC4-5D6E-409C-BE32-E72D297353CC}">
                <c16:uniqueId val="{00000003-5B64-4246-A833-4ADC89F5AEF4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64-4246-A833-4ADC89F5AEF4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B64-4246-A833-4ADC89F5AEF4}"/>
              </c:ext>
            </c:extLst>
          </c:dPt>
          <c:dLbls>
            <c:spPr/>
            <c:txPr>
              <a:bodyPr/>
              <a:lstStyle/>
              <a:p>
                <a:pPr>
                  <a:defRPr/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P_d_fordeling!$I$1</c:f>
              <c:strCache>
                <c:ptCount val="7"/>
                <c:pt idx="0">
                  <c:v>bart fjell, breer og ferskvann</c:v>
                </c:pt>
                <c:pt idx="1">
                  <c:v>bebygd areal, veier mv</c:v>
                </c:pt>
                <c:pt idx="2">
                  <c:v>jordbruksareal</c:v>
                </c:pt>
                <c:pt idx="3">
                  <c:v>produktiv skog</c:v>
                </c:pt>
                <c:pt idx="4">
                  <c:v>uproduktiv skog</c:v>
                </c:pt>
                <c:pt idx="5">
                  <c:v>våtmark</c:v>
                </c:pt>
                <c:pt idx="6">
                  <c:v>åpen fastmark</c:v>
                </c:pt>
              </c:strCache>
            </c:strRef>
          </c:cat>
          <c:val>
            <c:numRef>
              <c:f>P_d_fordeling!$I$1</c:f>
              <c:numCache>
                <c:formatCode>_ * #\ ##0_ ;_ * \-#\ ##0_ ;_ * "-"??_ ;_ @_ </c:formatCode>
                <c:ptCount val="7"/>
                <c:pt idx="0">
                  <c:v>669000</c:v>
                </c:pt>
                <c:pt idx="1">
                  <c:v>145100</c:v>
                </c:pt>
                <c:pt idx="2">
                  <c:v>805300</c:v>
                </c:pt>
                <c:pt idx="3">
                  <c:v>3943500</c:v>
                </c:pt>
                <c:pt idx="4">
                  <c:v>2510600</c:v>
                </c:pt>
                <c:pt idx="5">
                  <c:v>1849900</c:v>
                </c:pt>
                <c:pt idx="6">
                  <c:v>5942800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64-4246-A833-4ADC89F5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[Kategorier_landbruksarealene.xlsx]P_kom_t!Pivottabell1</c:name>
    <c:fmtId val="2"/>
  </c:pivotSource>
  <c:chart>
    <c:title>
      <c:tx>
        <c:strRef>
          <c:f>P_kom_t!$K$1</c:f>
          <c:strCache>
            <c:ptCount val="1"/>
            <c:pt idx="0">
              <c:v>Kommunevis fordeling av jordbruksareal på landbrukseiendommene i (Flere elementer) i daa</c:v>
            </c:pt>
          </c:strCache>
        </c:strRef>
      </c:tx>
      <c:overlay val="0"/>
      <c:txPr>
        <a:bodyPr/>
        <a:lstStyle/>
        <a:p>
          <a:pPr>
            <a:defRPr sz="1000" b="0"/>
          </a:pPr>
          <a:endParaRPr lang="nb-NO"/>
        </a:p>
      </c:txPr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P_kom_t!$K$1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P_kom_t!$K$1</c:f>
              <c:strCache>
                <c:ptCount val="48"/>
                <c:pt idx="0">
                  <c:v>Røyrvik</c:v>
                </c:pt>
                <c:pt idx="1">
                  <c:v>Namsskogan</c:v>
                </c:pt>
                <c:pt idx="2">
                  <c:v>Tydal</c:v>
                </c:pt>
                <c:pt idx="3">
                  <c:v>Frøya</c:v>
                </c:pt>
                <c:pt idx="4">
                  <c:v>Osen</c:v>
                </c:pt>
                <c:pt idx="5">
                  <c:v>Flatanger</c:v>
                </c:pt>
                <c:pt idx="6">
                  <c:v>Leka</c:v>
                </c:pt>
                <c:pt idx="7">
                  <c:v>Roan</c:v>
                </c:pt>
                <c:pt idx="8">
                  <c:v>Klæbu</c:v>
                </c:pt>
                <c:pt idx="9">
                  <c:v>Fosnes</c:v>
                </c:pt>
                <c:pt idx="10">
                  <c:v>Meråker</c:v>
                </c:pt>
                <c:pt idx="11">
                  <c:v>Verran</c:v>
                </c:pt>
                <c:pt idx="12">
                  <c:v>Snillfjord</c:v>
                </c:pt>
                <c:pt idx="13">
                  <c:v>Malvik</c:v>
                </c:pt>
                <c:pt idx="14">
                  <c:v>Lierne</c:v>
                </c:pt>
                <c:pt idx="15">
                  <c:v>Vikna</c:v>
                </c:pt>
                <c:pt idx="16">
                  <c:v>Agdenes</c:v>
                </c:pt>
                <c:pt idx="17">
                  <c:v>Høylandet</c:v>
                </c:pt>
                <c:pt idx="18">
                  <c:v>Hitra</c:v>
                </c:pt>
                <c:pt idx="19">
                  <c:v>Holtålen</c:v>
                </c:pt>
                <c:pt idx="20">
                  <c:v>Namsos</c:v>
                </c:pt>
                <c:pt idx="21">
                  <c:v>Grong</c:v>
                </c:pt>
                <c:pt idx="22">
                  <c:v>Hemne</c:v>
                </c:pt>
                <c:pt idx="23">
                  <c:v>Frosta</c:v>
                </c:pt>
                <c:pt idx="24">
                  <c:v>Leksvik</c:v>
                </c:pt>
                <c:pt idx="25">
                  <c:v>Røros</c:v>
                </c:pt>
                <c:pt idx="26">
                  <c:v>Åfjord</c:v>
                </c:pt>
                <c:pt idx="27">
                  <c:v>Namdalseid</c:v>
                </c:pt>
                <c:pt idx="28">
                  <c:v>Meldal</c:v>
                </c:pt>
                <c:pt idx="29">
                  <c:v>Skaun</c:v>
                </c:pt>
                <c:pt idx="30">
                  <c:v>Bjugn</c:v>
                </c:pt>
                <c:pt idx="31">
                  <c:v>Selbu</c:v>
                </c:pt>
                <c:pt idx="32">
                  <c:v>Rennebu</c:v>
                </c:pt>
                <c:pt idx="33">
                  <c:v>Snåsa</c:v>
                </c:pt>
                <c:pt idx="34">
                  <c:v>Ørland</c:v>
                </c:pt>
                <c:pt idx="35">
                  <c:v>Nærøy</c:v>
                </c:pt>
                <c:pt idx="36">
                  <c:v>Overhalla</c:v>
                </c:pt>
                <c:pt idx="37">
                  <c:v>Orkdal</c:v>
                </c:pt>
                <c:pt idx="38">
                  <c:v>Midtre Gauldal</c:v>
                </c:pt>
                <c:pt idx="39">
                  <c:v>Rissa</c:v>
                </c:pt>
                <c:pt idx="40">
                  <c:v>Trondheim</c:v>
                </c:pt>
                <c:pt idx="41">
                  <c:v>Inderøy</c:v>
                </c:pt>
                <c:pt idx="42">
                  <c:v>Melhus</c:v>
                </c:pt>
                <c:pt idx="43">
                  <c:v>Oppdal</c:v>
                </c:pt>
                <c:pt idx="44">
                  <c:v>Verdal</c:v>
                </c:pt>
                <c:pt idx="45">
                  <c:v>Stjørdal</c:v>
                </c:pt>
                <c:pt idx="46">
                  <c:v>Levanger</c:v>
                </c:pt>
                <c:pt idx="47">
                  <c:v>Steinkjer</c:v>
                </c:pt>
              </c:strCache>
            </c:strRef>
          </c:cat>
          <c:val>
            <c:numRef>
              <c:f>P_kom_t!$K$1</c:f>
              <c:numCache>
                <c:formatCode>_ * #\ ##0_ ;_ * \-#\ ##0_ ;_ * "-"??_ ;_ @_ </c:formatCode>
                <c:ptCount val="48"/>
                <c:pt idx="0">
                  <c:v>5000</c:v>
                </c:pt>
                <c:pt idx="1">
                  <c:v>7200</c:v>
                </c:pt>
                <c:pt idx="2">
                  <c:v>8100</c:v>
                </c:pt>
                <c:pt idx="3">
                  <c:v>8400</c:v>
                </c:pt>
                <c:pt idx="4">
                  <c:v>8400</c:v>
                </c:pt>
                <c:pt idx="5">
                  <c:v>10000</c:v>
                </c:pt>
                <c:pt idx="6">
                  <c:v>10200</c:v>
                </c:pt>
                <c:pt idx="7">
                  <c:v>10400</c:v>
                </c:pt>
                <c:pt idx="8">
                  <c:v>10400</c:v>
                </c:pt>
                <c:pt idx="9">
                  <c:v>10700</c:v>
                </c:pt>
                <c:pt idx="10">
                  <c:v>11400</c:v>
                </c:pt>
                <c:pt idx="11">
                  <c:v>12400</c:v>
                </c:pt>
                <c:pt idx="12">
                  <c:v>13500</c:v>
                </c:pt>
                <c:pt idx="13">
                  <c:v>14500</c:v>
                </c:pt>
                <c:pt idx="14">
                  <c:v>16300</c:v>
                </c:pt>
                <c:pt idx="15">
                  <c:v>18500</c:v>
                </c:pt>
                <c:pt idx="16">
                  <c:v>18700</c:v>
                </c:pt>
                <c:pt idx="17">
                  <c:v>18900</c:v>
                </c:pt>
                <c:pt idx="18">
                  <c:v>19300</c:v>
                </c:pt>
                <c:pt idx="19">
                  <c:v>19600</c:v>
                </c:pt>
                <c:pt idx="20">
                  <c:v>20600</c:v>
                </c:pt>
                <c:pt idx="21">
                  <c:v>21700</c:v>
                </c:pt>
                <c:pt idx="22">
                  <c:v>22000</c:v>
                </c:pt>
                <c:pt idx="23">
                  <c:v>23100</c:v>
                </c:pt>
                <c:pt idx="24">
                  <c:v>23600</c:v>
                </c:pt>
                <c:pt idx="25">
                  <c:v>28800</c:v>
                </c:pt>
                <c:pt idx="26">
                  <c:v>30600</c:v>
                </c:pt>
                <c:pt idx="27">
                  <c:v>31100</c:v>
                </c:pt>
                <c:pt idx="28">
                  <c:v>31500</c:v>
                </c:pt>
                <c:pt idx="29">
                  <c:v>33100</c:v>
                </c:pt>
                <c:pt idx="30">
                  <c:v>37300</c:v>
                </c:pt>
                <c:pt idx="31">
                  <c:v>37600</c:v>
                </c:pt>
                <c:pt idx="32">
                  <c:v>38000</c:v>
                </c:pt>
                <c:pt idx="33">
                  <c:v>38100</c:v>
                </c:pt>
                <c:pt idx="34">
                  <c:v>38400</c:v>
                </c:pt>
                <c:pt idx="35">
                  <c:v>41300</c:v>
                </c:pt>
                <c:pt idx="36">
                  <c:v>45700</c:v>
                </c:pt>
                <c:pt idx="37">
                  <c:v>49600</c:v>
                </c:pt>
                <c:pt idx="38">
                  <c:v>56000</c:v>
                </c:pt>
                <c:pt idx="39">
                  <c:v>57200</c:v>
                </c:pt>
                <c:pt idx="40">
                  <c:v>63000</c:v>
                </c:pt>
                <c:pt idx="41">
                  <c:v>64200</c:v>
                </c:pt>
                <c:pt idx="42">
                  <c:v>72200</c:v>
                </c:pt>
                <c:pt idx="43">
                  <c:v>78700</c:v>
                </c:pt>
                <c:pt idx="44">
                  <c:v>86100</c:v>
                </c:pt>
                <c:pt idx="45">
                  <c:v>88100</c:v>
                </c:pt>
                <c:pt idx="46">
                  <c:v>132900</c:v>
                </c:pt>
                <c:pt idx="47">
                  <c:v>159900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1-44D5-83E4-08A212A9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56736"/>
        <c:axId val="115558272"/>
      </c:barChart>
      <c:catAx>
        <c:axId val="11555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5558272"/>
        <c:crosses val="autoZero"/>
        <c:auto val="1"/>
        <c:lblAlgn val="ctr"/>
        <c:lblOffset val="100"/>
        <c:noMultiLvlLbl val="0"/>
      </c:catAx>
      <c:valAx>
        <c:axId val="115558272"/>
        <c:scaling>
          <c:orientation val="minMax"/>
        </c:scaling>
        <c:delete val="0"/>
        <c:axPos val="b"/>
        <c:majorGridlines/>
        <c:numFmt formatCode="_ * #\ ##0_ ;_ * \-#\ ##0_ ;_ * &quot;-&quot;??_ ;_ @_ " sourceLinked="1"/>
        <c:majorTickMark val="out"/>
        <c:minorTickMark val="none"/>
        <c:tickLblPos val="nextTo"/>
        <c:crossAx val="115556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[Kategorier_landbruksarealene.xlsx]P_kom_t!Pivottabell4</c:name>
    <c:fmtId val="1"/>
  </c:pivotSource>
  <c:chart>
    <c:title>
      <c:tx>
        <c:strRef>
          <c:f>P_kom_t!$K$2</c:f>
          <c:strCache>
            <c:ptCount val="1"/>
            <c:pt idx="0">
              <c:v>Kommunevis fordeling av jordbruksareal på landbrukseiendommene i (Flere elementer) i % (fylket = 100%)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P_kom_t!$K$2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P_kom_t!$K$2</c:f>
              <c:strCache>
                <c:ptCount val="48"/>
                <c:pt idx="0">
                  <c:v>Røyrvik</c:v>
                </c:pt>
                <c:pt idx="1">
                  <c:v>Namsskogan</c:v>
                </c:pt>
                <c:pt idx="2">
                  <c:v>Tydal</c:v>
                </c:pt>
                <c:pt idx="3">
                  <c:v>Frøya</c:v>
                </c:pt>
                <c:pt idx="4">
                  <c:v>Osen</c:v>
                </c:pt>
                <c:pt idx="5">
                  <c:v>Flatanger</c:v>
                </c:pt>
                <c:pt idx="6">
                  <c:v>Leka</c:v>
                </c:pt>
                <c:pt idx="7">
                  <c:v>Roan</c:v>
                </c:pt>
                <c:pt idx="8">
                  <c:v>Klæbu</c:v>
                </c:pt>
                <c:pt idx="9">
                  <c:v>Fosnes</c:v>
                </c:pt>
                <c:pt idx="10">
                  <c:v>Meråker</c:v>
                </c:pt>
                <c:pt idx="11">
                  <c:v>Verran</c:v>
                </c:pt>
                <c:pt idx="12">
                  <c:v>Snillfjord</c:v>
                </c:pt>
                <c:pt idx="13">
                  <c:v>Malvik</c:v>
                </c:pt>
                <c:pt idx="14">
                  <c:v>Lierne</c:v>
                </c:pt>
                <c:pt idx="15">
                  <c:v>Vikna</c:v>
                </c:pt>
                <c:pt idx="16">
                  <c:v>Agdenes</c:v>
                </c:pt>
                <c:pt idx="17">
                  <c:v>Høylandet</c:v>
                </c:pt>
                <c:pt idx="18">
                  <c:v>Hitra</c:v>
                </c:pt>
                <c:pt idx="19">
                  <c:v>Holtålen</c:v>
                </c:pt>
                <c:pt idx="20">
                  <c:v>Namsos</c:v>
                </c:pt>
                <c:pt idx="21">
                  <c:v>Grong</c:v>
                </c:pt>
                <c:pt idx="22">
                  <c:v>Hemne</c:v>
                </c:pt>
                <c:pt idx="23">
                  <c:v>Frosta</c:v>
                </c:pt>
                <c:pt idx="24">
                  <c:v>Leksvik</c:v>
                </c:pt>
                <c:pt idx="25">
                  <c:v>Røros</c:v>
                </c:pt>
                <c:pt idx="26">
                  <c:v>Åfjord</c:v>
                </c:pt>
                <c:pt idx="27">
                  <c:v>Namdalseid</c:v>
                </c:pt>
                <c:pt idx="28">
                  <c:v>Meldal</c:v>
                </c:pt>
                <c:pt idx="29">
                  <c:v>Skaun</c:v>
                </c:pt>
                <c:pt idx="30">
                  <c:v>Bjugn</c:v>
                </c:pt>
                <c:pt idx="31">
                  <c:v>Selbu</c:v>
                </c:pt>
                <c:pt idx="32">
                  <c:v>Rennebu</c:v>
                </c:pt>
                <c:pt idx="33">
                  <c:v>Snåsa</c:v>
                </c:pt>
                <c:pt idx="34">
                  <c:v>Ørland</c:v>
                </c:pt>
                <c:pt idx="35">
                  <c:v>Nærøy</c:v>
                </c:pt>
                <c:pt idx="36">
                  <c:v>Overhalla</c:v>
                </c:pt>
                <c:pt idx="37">
                  <c:v>Orkdal</c:v>
                </c:pt>
                <c:pt idx="38">
                  <c:v>Midtre Gauldal</c:v>
                </c:pt>
                <c:pt idx="39">
                  <c:v>Rissa</c:v>
                </c:pt>
                <c:pt idx="40">
                  <c:v>Trondheim</c:v>
                </c:pt>
                <c:pt idx="41">
                  <c:v>Inderøy</c:v>
                </c:pt>
                <c:pt idx="42">
                  <c:v>Melhus</c:v>
                </c:pt>
                <c:pt idx="43">
                  <c:v>Oppdal</c:v>
                </c:pt>
                <c:pt idx="44">
                  <c:v>Verdal</c:v>
                </c:pt>
                <c:pt idx="45">
                  <c:v>Stjørdal</c:v>
                </c:pt>
                <c:pt idx="46">
                  <c:v>Levanger</c:v>
                </c:pt>
                <c:pt idx="47">
                  <c:v>Steinkjer</c:v>
                </c:pt>
              </c:strCache>
            </c:strRef>
          </c:cat>
          <c:val>
            <c:numRef>
              <c:f>P_kom_t!$K$2</c:f>
              <c:numCache>
                <c:formatCode>0%</c:formatCode>
                <c:ptCount val="48"/>
                <c:pt idx="0">
                  <c:v>2.9372026082359159E-3</c:v>
                </c:pt>
                <c:pt idx="1">
                  <c:v>4.2295717558597191E-3</c:v>
                </c:pt>
                <c:pt idx="2">
                  <c:v>4.7582682253421837E-3</c:v>
                </c:pt>
                <c:pt idx="3">
                  <c:v>4.9345003818363391E-3</c:v>
                </c:pt>
                <c:pt idx="4">
                  <c:v>4.9345003818363391E-3</c:v>
                </c:pt>
                <c:pt idx="5">
                  <c:v>5.8744052164718319E-3</c:v>
                </c:pt>
                <c:pt idx="6">
                  <c:v>5.9918933208012691E-3</c:v>
                </c:pt>
                <c:pt idx="7">
                  <c:v>6.1093814251307055E-3</c:v>
                </c:pt>
                <c:pt idx="8">
                  <c:v>6.1093814251307055E-3</c:v>
                </c:pt>
                <c:pt idx="9">
                  <c:v>6.2856135816248609E-3</c:v>
                </c:pt>
                <c:pt idx="10">
                  <c:v>6.6968219467778891E-3</c:v>
                </c:pt>
                <c:pt idx="11">
                  <c:v>7.2842624684250719E-3</c:v>
                </c:pt>
                <c:pt idx="12">
                  <c:v>7.9304470422369728E-3</c:v>
                </c:pt>
                <c:pt idx="13">
                  <c:v>8.5178875638841564E-3</c:v>
                </c:pt>
                <c:pt idx="14">
                  <c:v>9.5752805028490873E-3</c:v>
                </c:pt>
                <c:pt idx="15">
                  <c:v>1.0867649650472889E-2</c:v>
                </c:pt>
                <c:pt idx="16">
                  <c:v>1.0985137754802326E-2</c:v>
                </c:pt>
                <c:pt idx="17">
                  <c:v>1.1102625859131764E-2</c:v>
                </c:pt>
                <c:pt idx="18">
                  <c:v>1.1337602067790636E-2</c:v>
                </c:pt>
                <c:pt idx="19">
                  <c:v>1.1513834224284791E-2</c:v>
                </c:pt>
                <c:pt idx="20">
                  <c:v>1.2101274745931975E-2</c:v>
                </c:pt>
                <c:pt idx="21">
                  <c:v>1.2747459319743876E-2</c:v>
                </c:pt>
                <c:pt idx="22">
                  <c:v>1.2923691476238031E-2</c:v>
                </c:pt>
                <c:pt idx="23">
                  <c:v>1.3569876050049933E-2</c:v>
                </c:pt>
                <c:pt idx="24">
                  <c:v>1.3863596310873524E-2</c:v>
                </c:pt>
                <c:pt idx="25">
                  <c:v>1.6918287023438876E-2</c:v>
                </c:pt>
                <c:pt idx="26">
                  <c:v>1.7975679962403807E-2</c:v>
                </c:pt>
                <c:pt idx="27">
                  <c:v>1.8269400223227397E-2</c:v>
                </c:pt>
                <c:pt idx="28">
                  <c:v>1.8504376431886273E-2</c:v>
                </c:pt>
                <c:pt idx="29">
                  <c:v>1.9444281266521764E-2</c:v>
                </c:pt>
                <c:pt idx="30">
                  <c:v>2.1911531457439935E-2</c:v>
                </c:pt>
                <c:pt idx="31">
                  <c:v>2.2087763613934091E-2</c:v>
                </c:pt>
                <c:pt idx="32">
                  <c:v>2.2322739822592964E-2</c:v>
                </c:pt>
                <c:pt idx="33">
                  <c:v>2.238148387475768E-2</c:v>
                </c:pt>
                <c:pt idx="34">
                  <c:v>2.2557716031251836E-2</c:v>
                </c:pt>
                <c:pt idx="35">
                  <c:v>2.4261293544028666E-2</c:v>
                </c:pt>
                <c:pt idx="36">
                  <c:v>2.6846031839276273E-2</c:v>
                </c:pt>
                <c:pt idx="37">
                  <c:v>2.9137049873700287E-2</c:v>
                </c:pt>
                <c:pt idx="38">
                  <c:v>3.2896669212242262E-2</c:v>
                </c:pt>
                <c:pt idx="39">
                  <c:v>3.360159783821888E-2</c:v>
                </c:pt>
                <c:pt idx="40">
                  <c:v>3.7008752863772545E-2</c:v>
                </c:pt>
                <c:pt idx="41">
                  <c:v>3.7713681489749164E-2</c:v>
                </c:pt>
                <c:pt idx="42">
                  <c:v>4.2413205662926626E-2</c:v>
                </c:pt>
                <c:pt idx="43">
                  <c:v>4.623156905363332E-2</c:v>
                </c:pt>
                <c:pt idx="44">
                  <c:v>5.0578628913822476E-2</c:v>
                </c:pt>
                <c:pt idx="45">
                  <c:v>5.175350995711684E-2</c:v>
                </c:pt>
                <c:pt idx="46">
                  <c:v>7.8070845326910651E-2</c:v>
                </c:pt>
                <c:pt idx="47">
                  <c:v>9.3931739411384593E-2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C-4D0C-97DD-07778C25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78368"/>
        <c:axId val="115579904"/>
      </c:barChart>
      <c:catAx>
        <c:axId val="115578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5579904"/>
        <c:crosses val="autoZero"/>
        <c:auto val="1"/>
        <c:lblAlgn val="ctr"/>
        <c:lblOffset val="100"/>
        <c:noMultiLvlLbl val="0"/>
      </c:catAx>
      <c:valAx>
        <c:axId val="1155799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5578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66674</xdr:rowOff>
    </xdr:from>
    <xdr:to>
      <xdr:col>13</xdr:col>
      <xdr:colOff>685800</xdr:colOff>
      <xdr:row>26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19049</xdr:colOff>
      <xdr:row>28</xdr:row>
      <xdr:rowOff>76200</xdr:rowOff>
    </xdr:from>
    <xdr:to>
      <xdr:col>13</xdr:col>
      <xdr:colOff>609600</xdr:colOff>
      <xdr:row>44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ommune og nr fordeling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og nr fordelin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5372100"/>
              <a:ext cx="7448551" cy="3105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9525</xdr:colOff>
      <xdr:row>28</xdr:row>
      <xdr:rowOff>76200</xdr:rowOff>
    </xdr:from>
    <xdr:to>
      <xdr:col>3</xdr:col>
      <xdr:colOff>666750</xdr:colOff>
      <xdr:row>45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ylke og nr- fordeling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 og nr- fordelin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8625" y="5953125"/>
              <a:ext cx="3076575" cy="3286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oneCellAnchor>
    <xdr:from>
      <xdr:col>12</xdr:col>
      <xdr:colOff>323849</xdr:colOff>
      <xdr:row>25</xdr:row>
      <xdr:rowOff>133350</xdr:rowOff>
    </xdr:from>
    <xdr:ext cx="1133475" cy="125227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601199" y="4857750"/>
          <a:ext cx="1133475" cy="125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nb-NO" sz="800"/>
            <a:t>Kilde: SSB - Tall for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57151</xdr:colOff>
      <xdr:row>1</xdr:row>
      <xdr:rowOff>57151</xdr:rowOff>
    </xdr:from>
    <xdr:to>
      <xdr:col>20</xdr:col>
      <xdr:colOff>342901</xdr:colOff>
      <xdr:row>14</xdr:row>
      <xdr:rowOff>123826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_pt_kom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_pt_ko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68276" y="247651"/>
              <a:ext cx="2571750" cy="260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0</xdr:colOff>
      <xdr:row>15</xdr:row>
      <xdr:rowOff>142876</xdr:rowOff>
    </xdr:from>
    <xdr:to>
      <xdr:col>20</xdr:col>
      <xdr:colOff>390525</xdr:colOff>
      <xdr:row>32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rk_p_komt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k_p_kom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11125" y="3028951"/>
              <a:ext cx="2676525" cy="25145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11</xdr:col>
      <xdr:colOff>9525</xdr:colOff>
      <xdr:row>1</xdr:row>
      <xdr:rowOff>104774</xdr:rowOff>
    </xdr:from>
    <xdr:to>
      <xdr:col>16</xdr:col>
      <xdr:colOff>514350</xdr:colOff>
      <xdr:row>48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</xdr:row>
      <xdr:rowOff>114299</xdr:rowOff>
    </xdr:from>
    <xdr:to>
      <xdr:col>10</xdr:col>
      <xdr:colOff>514350</xdr:colOff>
      <xdr:row>48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0.03385</cdr:x>
      <cdr:y>0.97191</cdr:y>
    </cdr:from>
    <cdr:to>
      <cdr:x>0.29654</cdr:x>
      <cdr:y>0.99281</cdr:y>
    </cdr:to>
    <cdr:sp macro="" textlink="">
      <cdr:nvSpPr>
        <cdr:cNvPr id="3" name="TekstSylinder 4"/>
        <cdr:cNvSpPr txBox="1"/>
      </cdr:nvSpPr>
      <cdr:spPr>
        <a:xfrm xmlns:a="http://schemas.openxmlformats.org/drawingml/2006/main">
          <a:off x="146050" y="5822950"/>
          <a:ext cx="1133475" cy="125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800"/>
            <a:t>Kilde: SSB - Tall for 2015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0.01525</cdr:x>
      <cdr:y>0.98046</cdr:y>
    </cdr:from>
    <cdr:to>
      <cdr:x>0.26265</cdr:x>
      <cdr:y>1</cdr:y>
    </cdr:to>
    <cdr:sp macro="" textlink="">
      <cdr:nvSpPr>
        <cdr:cNvPr id="2" name="TekstSylinder 4"/>
        <cdr:cNvSpPr txBox="1"/>
      </cdr:nvSpPr>
      <cdr:spPr>
        <a:xfrm xmlns:a="http://schemas.openxmlformats.org/drawingml/2006/main">
          <a:off x="69850" y="6285098"/>
          <a:ext cx="1133475" cy="125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800"/>
            <a:t>Kilde: SSB - Tall for 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609600</xdr:colOff>
      <xdr:row>4</xdr:row>
      <xdr:rowOff>152399</xdr:rowOff>
    </xdr:from>
    <xdr:to>
      <xdr:col>23</xdr:col>
      <xdr:colOff>152400</xdr:colOff>
      <xdr:row>31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 arealakategorier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 arealakategori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53875" y="847724"/>
              <a:ext cx="1828800" cy="551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7</xdr:row>
      <xdr:rowOff>85724</xdr:rowOff>
    </xdr:from>
    <xdr:to>
      <xdr:col>13</xdr:col>
      <xdr:colOff>600074</xdr:colOff>
      <xdr:row>29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40</xdr:row>
      <xdr:rowOff>161925</xdr:rowOff>
    </xdr:from>
    <xdr:to>
      <xdr:col>22</xdr:col>
      <xdr:colOff>209550</xdr:colOff>
      <xdr:row>55</xdr:row>
      <xdr:rowOff>47625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695325</xdr:colOff>
      <xdr:row>17</xdr:row>
      <xdr:rowOff>133350</xdr:rowOff>
    </xdr:from>
    <xdr:to>
      <xdr:col>20</xdr:col>
      <xdr:colOff>438150</xdr:colOff>
      <xdr:row>32</xdr:row>
      <xdr:rowOff>19050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2603.901121064817" createdVersion="4" refreshedVersion="4" minRefreshableVersion="3" recordCount="2996" xr:uid="{00000000-000A-0000-FFFF-FFFF4E000000}">
  <cacheSource type="worksheet">
    <worksheetSource name="Tabell1"/>
  </cacheSource>
  <cacheFields count="6">
    <cacheField name="fylke og nr" numFmtId="0">
      <sharedItems count="19">
        <s v="01 Østfold"/>
        <s v="02 Akershus"/>
        <s v="03 Oslo"/>
        <s v="04 Hedmark"/>
        <s v="05 Oppland"/>
        <s v="06 Buskerud"/>
        <s v="07 Vestfold"/>
        <s v="08 Telemark"/>
        <s v="09 Aust-Agder"/>
        <s v="10 Vest-Agder"/>
        <s v="11 Rogaland"/>
        <s v="12 Hordaland"/>
        <s v="14 Sogn og Fjordane"/>
        <s v="15 Møre og Romsdal"/>
        <s v="16 Sør-Trøndelag"/>
        <s v="17 Nord-Trøndelag"/>
        <s v="18 Nordland"/>
        <s v="19 Troms"/>
        <s v="20 Finnmark"/>
      </sharedItems>
    </cacheField>
    <cacheField name="fylke" numFmtId="0">
      <sharedItems count="19">
        <s v="Østfold"/>
        <s v="Akershus"/>
        <s v="Oslo"/>
        <s v="Hedmark"/>
        <s v="Oppland"/>
        <s v="Buskerud"/>
        <s v="Vestfold"/>
        <s v="Telemark"/>
        <s v="Aust-Agder"/>
        <s v="Vest-Agder"/>
        <s v="Rogaland"/>
        <s v="Hordaland"/>
        <s v="Sogn og Fjordane"/>
        <s v="Møre og Romsdal"/>
        <s v="Sør-Trøndelag"/>
        <s v="Nord-Trøndelag"/>
        <s v="Nordland"/>
        <s v="Troms"/>
        <s v="Finnmark"/>
      </sharedItems>
    </cacheField>
    <cacheField name="kommune" numFmtId="0">
      <sharedItems count="428">
        <s v="Halden"/>
        <s v="Moss"/>
        <s v="Sarpsborg"/>
        <s v="Fredrikstad"/>
        <s v="Hvaler"/>
        <s v="Aremark"/>
        <s v="Marker"/>
        <s v="Rømskog"/>
        <s v="Trøgstad"/>
        <s v="Spydeberg"/>
        <s v="Askim"/>
        <s v="Eidsberg"/>
        <s v="Skiptvet"/>
        <s v="Rakkestad"/>
        <s v="Råde"/>
        <s v="Rygge"/>
        <s v="Våler (Østf.)"/>
        <s v="Hobøl"/>
        <s v="Vestby"/>
        <s v="Ski"/>
        <s v="Ås"/>
        <s v="Frogn"/>
        <s v="Nesodden"/>
        <s v="Oppegård"/>
        <s v="Bærum"/>
        <s v="Asker"/>
        <s v="Aurskog-Høland"/>
        <s v="Sørum"/>
        <s v="Fet"/>
        <s v="Rælingen"/>
        <s v="Enebakk"/>
        <s v="Lørenskog"/>
        <s v="Skedsmo"/>
        <s v="Nittedal"/>
        <s v="Gjerdrum"/>
        <s v="Ullensaker"/>
        <s v="Nes (Ak.)"/>
        <s v="Eidsvoll"/>
        <s v="Nannestad"/>
        <s v="Hurdal"/>
        <s v="Oslo kommune"/>
        <s v="Kongsvinger"/>
        <s v="Hamar"/>
        <s v="Ringsaker"/>
        <s v="Løten"/>
        <s v="Stange"/>
        <s v="Nord-Odal"/>
        <s v="Sør-Odal"/>
        <s v="Eidskog"/>
        <s v="Grue"/>
        <s v="Åsnes"/>
        <s v="Våler (Hedm.)"/>
        <s v="Elverum"/>
        <s v="Trysil"/>
        <s v="Åmot"/>
        <s v="Stor-Elvdal"/>
        <s v="Rendalen"/>
        <s v="Engerdal"/>
        <s v="Tolga"/>
        <s v="Tynset"/>
        <s v="Alvdal"/>
        <s v="Folldal"/>
        <s v="Os (Hedm.)"/>
        <s v="Lillehammer"/>
        <s v="Gjøvik"/>
        <s v="Dovre"/>
        <s v="Lesja"/>
        <s v="Skjåk"/>
        <s v="Lom"/>
        <s v="Vågå"/>
        <s v="Nord-Fron"/>
        <s v="Sel"/>
        <s v="Sør-Fron"/>
        <s v="Ringebu"/>
        <s v="Øyer"/>
        <s v="Gausdal"/>
        <s v="Østre Toten"/>
        <s v="Vestre Toten"/>
        <s v="Jevnaker"/>
        <s v="Lunner"/>
        <s v="Gran"/>
        <s v="Søndre Land"/>
        <s v="Nordre Land"/>
        <s v="Sør-Aurdal"/>
        <s v="Etnedal"/>
        <s v="Nord-Aurdal"/>
        <s v="Vestre Slidre"/>
        <s v="Øystre Slidre"/>
        <s v="Vang"/>
        <s v="Drammen"/>
        <s v="Kongsberg"/>
        <s v="Ringerike"/>
        <s v="Hole"/>
        <s v="Flå"/>
        <s v="Nes (Busk.)"/>
        <s v="Gol"/>
        <s v="Hemsedal"/>
        <s v="Ål"/>
        <s v="Hol"/>
        <s v="Sigdal"/>
        <s v="Krødsherad"/>
        <s v="Modum"/>
        <s v="Øvre Eiker"/>
        <s v="Nedre Eiker"/>
        <s v="Lier"/>
        <s v="Røyken"/>
        <s v="Hurum"/>
        <s v="Flesberg"/>
        <s v="Rollag"/>
        <s v="Nore og Uvdal"/>
        <s v="Horten"/>
        <s v="Holmestrand"/>
        <s v="Tønsberg"/>
        <s v="Sandefjord"/>
        <s v="Larvik"/>
        <s v="Svelvik"/>
        <s v="Sande (Vestf.)"/>
        <s v="Hof"/>
        <s v="Re"/>
        <s v="Andebu"/>
        <s v="Stokke"/>
        <s v="Nøtterøy"/>
        <s v="Tjøme"/>
        <s v="Lardal"/>
        <s v="Porsgrunn"/>
        <s v="Skien"/>
        <s v="Notodden"/>
        <s v="Siljan"/>
        <s v="Bamble"/>
        <s v="Kragerø"/>
        <s v="Drangedal"/>
        <s v="Nome"/>
        <s v="Bø (Telem.)"/>
        <s v="Sauherad"/>
        <s v="Tinn"/>
        <s v="Hjartdal"/>
        <s v="Seljord"/>
        <s v="Kviteseid"/>
        <s v="Nissedal"/>
        <s v="Fyresdal"/>
        <s v="Tokke"/>
        <s v="Vinje"/>
        <s v="Risør"/>
        <s v="Grimstad"/>
        <s v="Arendal"/>
        <s v="Gjerstad"/>
        <s v="Vegårshei"/>
        <s v="Tvedestrand"/>
        <s v="Froland"/>
        <s v="Lillesand"/>
        <s v="Birkenes"/>
        <s v="Åmli"/>
        <s v="Iveland"/>
        <s v="Evje og Hornnes"/>
        <s v="Bygland"/>
        <s v="Valle"/>
        <s v="Bykle"/>
        <s v="Kristiansand"/>
        <s v="Mandal"/>
        <s v="Farsund"/>
        <s v="Flekkefjord"/>
        <s v="Vennesla"/>
        <s v="Songdalen"/>
        <s v="Søgne"/>
        <s v="Marnardal"/>
        <s v="Åseral"/>
        <s v="Audnedal"/>
        <s v="Lindesnes"/>
        <s v="Lyngdal"/>
        <s v="Hægebostad"/>
        <s v="Kvinesdal"/>
        <s v="Sirdal"/>
        <s v="Eigersund"/>
        <s v="Sandnes"/>
        <s v="Stavanger"/>
        <s v="Haugesund"/>
        <s v="Sokndal"/>
        <s v="Lund"/>
        <s v="Bjerkreim"/>
        <s v="Hå"/>
        <s v="Klepp"/>
        <s v="Time"/>
        <s v="Gjesdal"/>
        <s v="Sola"/>
        <s v="Randaberg"/>
        <s v="Forsand"/>
        <s v="Strand"/>
        <s v="Hjelmeland"/>
        <s v="Suldal"/>
        <s v="Sauda"/>
        <s v="Finnøy"/>
        <s v="Rennesøy"/>
        <s v="Kvitsøy"/>
        <s v="Bokn"/>
        <s v="Tysvær"/>
        <s v="Karmøy"/>
        <s v="Utsira"/>
        <s v="Vindafjord"/>
        <s v="Bergen"/>
        <s v="Etne"/>
        <s v="Sveio"/>
        <s v="Bømlo"/>
        <s v="Stord"/>
        <s v="Fitjar"/>
        <s v="Tysnes"/>
        <s v="Kvinnherad"/>
        <s v="Jondal"/>
        <s v="Odda"/>
        <s v="Ullensvang"/>
        <s v="Eidfjord"/>
        <s v="Ulvik"/>
        <s v="Granvin"/>
        <s v="Voss"/>
        <s v="Kvam"/>
        <s v="Fusa"/>
        <s v="Samnanger"/>
        <s v="Os (Hord.)"/>
        <s v="Austevoll"/>
        <s v="Sund"/>
        <s v="Fjell"/>
        <s v="Askøy"/>
        <s v="Vaksdal"/>
        <s v="Modalen"/>
        <s v="Osterøy"/>
        <s v="Meland"/>
        <s v="Øygarden"/>
        <s v="Radøy"/>
        <s v="Lindås"/>
        <s v="Austrheim"/>
        <s v="Fedje"/>
        <s v="Masfjorden"/>
        <s v="Flora"/>
        <s v="Gulen"/>
        <s v="Solund"/>
        <s v="Hyllestad"/>
        <s v="Høyanger"/>
        <s v="Vik"/>
        <s v="Balestrand"/>
        <s v="Leikanger"/>
        <s v="Sogndal"/>
        <s v="Aurland"/>
        <s v="Lærdal"/>
        <s v="Årdal"/>
        <s v="Luster"/>
        <s v="Askvoll"/>
        <s v="Fjaler"/>
        <s v="Gaular"/>
        <s v="Jølster"/>
        <s v="Førde"/>
        <s v="Naustdal"/>
        <s v="Bremanger"/>
        <s v="Vågsøy"/>
        <s v="Selje"/>
        <s v="Eid"/>
        <s v="Hornindal"/>
        <s v="Gloppen"/>
        <s v="Stryn"/>
        <s v="Molde"/>
        <s v="Ålesund"/>
        <s v="Kristiansund"/>
        <s v="Vanylven"/>
        <s v="Sande (M. og R.)"/>
        <s v="Herøy (M. og R.)"/>
        <s v="Ulstein"/>
        <s v="Hareid"/>
        <s v="Volda"/>
        <s v="Ørsta"/>
        <s v="Ørskog"/>
        <s v="Norddal"/>
        <s v="Stranda"/>
        <s v="Stordal"/>
        <s v="Sykkylven"/>
        <s v="Skodje"/>
        <s v="Sula"/>
        <s v="Giske"/>
        <s v="Haram"/>
        <s v="Vestnes"/>
        <s v="Rauma"/>
        <s v="Nesset"/>
        <s v="Midsund"/>
        <s v="Sandøy"/>
        <s v="Aukra"/>
        <s v="Fræna"/>
        <s v="Eide"/>
        <s v="Averøy"/>
        <s v="Gjemnes"/>
        <s v="Tingvoll"/>
        <s v="Sunndal"/>
        <s v="Surnadal"/>
        <s v="Rindal"/>
        <s v="Halsa"/>
        <s v="Smøla"/>
        <s v="Aure"/>
        <s v="Trondheim"/>
        <s v="Hemne"/>
        <s v="Snillfjord"/>
        <s v="Hitra"/>
        <s v="Frøya"/>
        <s v="Ørland"/>
        <s v="Agdenes"/>
        <s v="Rissa"/>
        <s v="Bjugn"/>
        <s v="Åfjord"/>
        <s v="Roan"/>
        <s v="Osen"/>
        <s v="Oppdal"/>
        <s v="Rennebu"/>
        <s v="Meldal"/>
        <s v="Orkdal"/>
        <s v="Røros"/>
        <s v="Holtålen"/>
        <s v="Midtre Gauldal"/>
        <s v="Melhus"/>
        <s v="Skaun"/>
        <s v="Klæbu"/>
        <s v="Malvik"/>
        <s v="Selbu"/>
        <s v="Tydal"/>
        <s v="Steinkjer"/>
        <s v="Namsos"/>
        <s v="Meråker"/>
        <s v="Stjørdal"/>
        <s v="Frosta"/>
        <s v="Leksvik"/>
        <s v="Levanger"/>
        <s v="Verdal"/>
        <s v="Verran"/>
        <s v="Namdalseid"/>
        <s v="Snåsa"/>
        <s v="Lierne"/>
        <s v="Røyrvik"/>
        <s v="Namsskogan"/>
        <s v="Grong"/>
        <s v="Høylandet"/>
        <s v="Overhalla"/>
        <s v="Fosnes"/>
        <s v="Flatanger"/>
        <s v="Vikna"/>
        <s v="Nærøy"/>
        <s v="Leka"/>
        <s v="Inderøy"/>
        <s v="Bodø"/>
        <s v="Narvik"/>
        <s v="Bindal"/>
        <s v="Sømna"/>
        <s v="Brønnøy"/>
        <s v="Vega"/>
        <s v="Vevelstad"/>
        <s v="Herøy (Nordl.)"/>
        <s v="Alstahaug"/>
        <s v="Leirfjord"/>
        <s v="Vefsn"/>
        <s v="Grane"/>
        <s v="Hattfjelldal"/>
        <s v="Dønna"/>
        <s v="Nesna"/>
        <s v="Hemnes"/>
        <s v="Rana"/>
        <s v="Lurøy"/>
        <s v="Træna"/>
        <s v="Rødøy"/>
        <s v="Meløy"/>
        <s v="Gildeskål"/>
        <s v="Beiarn"/>
        <s v="Saltdal"/>
        <s v="Fauske"/>
        <s v="Sørfold"/>
        <s v="Steigen"/>
        <s v="Hamarøy"/>
        <s v="Tysfjord"/>
        <s v="Lødingen"/>
        <s v="Tjeldsund"/>
        <s v="Evenes"/>
        <s v="Ballangen"/>
        <s v="Røst"/>
        <s v="Værøy"/>
        <s v="Flakstad"/>
        <s v="Vestvågøy"/>
        <s v="Vågan"/>
        <s v="Hadsel"/>
        <s v="Bø (Nordl.)"/>
        <s v="Øksnes"/>
        <s v="Sortland"/>
        <s v="Andøy"/>
        <s v="Moskenes"/>
        <s v="Tromsø"/>
        <s v="Harstad"/>
        <s v="Kvæfjord"/>
        <s v="Skånland"/>
        <s v="Ibestad"/>
        <s v="Gratangen"/>
        <s v="Lavangen"/>
        <s v="Bardu"/>
        <s v="Salangen"/>
        <s v="Målselv"/>
        <s v="Sørreisa"/>
        <s v="Dyrøy"/>
        <s v="Tranøy"/>
        <s v="Torsken"/>
        <s v="Berg"/>
        <s v="Lenvik"/>
        <s v="Balsfjord"/>
        <s v="Karlsøy"/>
        <s v="Lyngen"/>
        <s v="Storfjod"/>
        <s v="Kåfjord"/>
        <s v="Skjervøy"/>
        <s v="Nordreisa"/>
        <s v="Kvænangen"/>
        <s v="Vardø"/>
        <s v="Vadsø"/>
        <s v="Hammerfest"/>
        <s v="Kautokeino"/>
        <s v="Alta"/>
        <s v="Loppa"/>
        <s v="Hasvik"/>
        <s v="Kvalsund"/>
        <s v="Måsøy"/>
        <s v="Nordkapp"/>
        <s v="Porsanger"/>
        <s v="Karasjok"/>
        <s v="Lebesby"/>
        <s v="Gamvik"/>
        <s v="Berlevåg"/>
        <s v="Tana"/>
        <s v="Nesseby"/>
        <s v="Båtsfjord"/>
        <s v="Sør-Varanger"/>
      </sharedItems>
    </cacheField>
    <cacheField name="kommune og nr" numFmtId="0">
      <sharedItems count="428">
        <s v="0101 Halden"/>
        <s v="0104 Moss"/>
        <s v="0105 Sarpsborg"/>
        <s v="0106 Fredrikstad"/>
        <s v="0111 Hvaler"/>
        <s v="0118 Aremark"/>
        <s v="0119 Marker"/>
        <s v="0121 Rømskog"/>
        <s v="0122 Trøgstad"/>
        <s v="0123 Spydeberg"/>
        <s v="0124 Askim"/>
        <s v="0125 Eidsberg"/>
        <s v="0127 Skiptvet"/>
        <s v="0128 Rakkestad"/>
        <s v="0135 Råde"/>
        <s v="0136 Rygge"/>
        <s v="0137 Våler (Østf.)"/>
        <s v="0138 Hobøl"/>
        <s v="0211 Vestby"/>
        <s v="0213 Ski"/>
        <s v="0214 Ås"/>
        <s v="0215 Frogn"/>
        <s v="0216 Nesodden"/>
        <s v="0217 Oppegård"/>
        <s v="0219 Bærum"/>
        <s v="0220 Asker"/>
        <s v="0221 Aurskog-Høland"/>
        <s v="0226 Sørum"/>
        <s v="0227 Fet"/>
        <s v="0228 Rælingen"/>
        <s v="0229 Enebakk"/>
        <s v="0230 Lørenskog"/>
        <s v="0231 Skedsmo"/>
        <s v="0233 Nittedal"/>
        <s v="0234 Gjerdrum"/>
        <s v="0235 Ullensaker"/>
        <s v="0236 Nes (Ak.)"/>
        <s v="0237 Eidsvoll"/>
        <s v="0238 Nannestad"/>
        <s v="0239 Hurdal"/>
        <s v="0301 Oslo kommune"/>
        <s v="0402 Kongsvinger"/>
        <s v="0403 Hamar"/>
        <s v="0412 Ringsaker"/>
        <s v="0415 Løten"/>
        <s v="0417 Stange"/>
        <s v="0418 Nord-Odal"/>
        <s v="0419 Sør-Odal"/>
        <s v="0420 Eidskog"/>
        <s v="0423 Grue"/>
        <s v="0425 Åsnes"/>
        <s v="0426 Våler (Hedm.)"/>
        <s v="0427 Elverum"/>
        <s v="0428 Trysil"/>
        <s v="0429 Åmot"/>
        <s v="0430 Stor-Elvdal"/>
        <s v="0432 Rendalen"/>
        <s v="0434 Engerdal"/>
        <s v="0436 Tolga"/>
        <s v="0437 Tynset"/>
        <s v="0438 Alvdal"/>
        <s v="0439 Folldal"/>
        <s v="0441 Os (Hedm.)"/>
        <s v="0501 Lillehammer"/>
        <s v="0502 Gjøvik"/>
        <s v="0511 Dovre"/>
        <s v="0512 Lesja"/>
        <s v="0513 Skjåk"/>
        <s v="0514 Lom"/>
        <s v="0515 Vågå"/>
        <s v="0516 Nord-Fron"/>
        <s v="0517 Sel"/>
        <s v="0519 Sør-Fron"/>
        <s v="0520 Ringebu"/>
        <s v="0521 Øyer"/>
        <s v="0522 Gausdal"/>
        <s v="0528 Østre Toten"/>
        <s v="0529 Vestre Toten"/>
        <s v="0532 Jevnaker"/>
        <s v="0533 Lunner"/>
        <s v="0534 Gran"/>
        <s v="0536 Søndre Land"/>
        <s v="0538 Nordre Land"/>
        <s v="0540 Sør-Aurdal"/>
        <s v="0541 Etnedal"/>
        <s v="0542 Nord-Aurdal"/>
        <s v="0543 Vestre Slidre"/>
        <s v="0544 Øystre Slidre"/>
        <s v="0545 Vang"/>
        <s v="0602 Drammen"/>
        <s v="0604 Kongsberg"/>
        <s v="0605 Ringerike"/>
        <s v="0612 Hole"/>
        <s v="0615 Flå"/>
        <s v="0616 Nes (Busk.)"/>
        <s v="0617 Gol"/>
        <s v="0618 Hemsedal"/>
        <s v="0619 Ål"/>
        <s v="0620 Hol"/>
        <s v="0621 Sigdal"/>
        <s v="0622 Krødsherad"/>
        <s v="0623 Modum"/>
        <s v="0624 Øvre Eiker"/>
        <s v="0625 Nedre Eiker"/>
        <s v="0626 Lier"/>
        <s v="0627 Røyken"/>
        <s v="0628 Hurum"/>
        <s v="0631 Flesberg"/>
        <s v="0632 Rollag"/>
        <s v="0633 Nore og Uvdal"/>
        <s v="0701 Horten"/>
        <s v="0702 Holmestrand"/>
        <s v="0704 Tønsberg"/>
        <s v="0706 Sandefjord"/>
        <s v="0709 Larvik"/>
        <s v="0711 Svelvik"/>
        <s v="0713 Sande (Vestf.)"/>
        <s v="0714 Hof"/>
        <s v="0716 Re"/>
        <s v="0719 Andebu"/>
        <s v="0720 Stokke"/>
        <s v="0722 Nøtterøy"/>
        <s v="0723 Tjøme"/>
        <s v="0728 Lardal"/>
        <s v="0805 Porsgrunn"/>
        <s v="0806 Skien"/>
        <s v="0807 Notodden"/>
        <s v="0811 Siljan"/>
        <s v="0814 Bamble"/>
        <s v="0815 Kragerø"/>
        <s v="0817 Drangedal"/>
        <s v="0819 Nome"/>
        <s v="0821 Bø (Telem.)"/>
        <s v="0822 Sauherad"/>
        <s v="0826 Tinn"/>
        <s v="0827 Hjartdal"/>
        <s v="0828 Seljord"/>
        <s v="0829 Kviteseid"/>
        <s v="0830 Nissedal"/>
        <s v="0831 Fyresdal"/>
        <s v="0833 Tokke"/>
        <s v="0834 Vinje"/>
        <s v="0901 Risør"/>
        <s v="0904 Grimstad"/>
        <s v="0906 Arendal"/>
        <s v="0911 Gjerstad"/>
        <s v="0912 Vegårshei"/>
        <s v="0914 Tvedestrand"/>
        <s v="0919 Froland"/>
        <s v="0926 Lillesand"/>
        <s v="0928 Birkenes"/>
        <s v="0929 Åmli"/>
        <s v="0935 Iveland"/>
        <s v="0937 Evje og Hornnes"/>
        <s v="0938 Bygland"/>
        <s v="0940 Valle"/>
        <s v="0941 Bykle"/>
        <s v="1001 Kristiansand"/>
        <s v="1002 Mandal"/>
        <s v="1003 Farsund"/>
        <s v="1004 Flekkefjord"/>
        <s v="1014 Vennesla"/>
        <s v="1017 Songdalen"/>
        <s v="1018 Søgne"/>
        <s v="1021 Marnardal"/>
        <s v="1026 Åseral"/>
        <s v="1027 Audnedal"/>
        <s v="1029 Lindesnes"/>
        <s v="1032 Lyngdal"/>
        <s v="1034 Hægebostad"/>
        <s v="1037 Kvinesdal"/>
        <s v="1046 Sirdal"/>
        <s v="1101 Eigersund"/>
        <s v="1102 Sandnes"/>
        <s v="1103 Stavanger"/>
        <s v="1106 Haugesund"/>
        <s v="1111 Sokndal"/>
        <s v="1112 Lund"/>
        <s v="1114 Bjerkreim"/>
        <s v="1119 Hå"/>
        <s v="1120 Klepp"/>
        <s v="1121 Time"/>
        <s v="1122 Gjesdal"/>
        <s v="1124 Sola"/>
        <s v="1127 Randaberg"/>
        <s v="1129 Forsand"/>
        <s v="1130 Strand"/>
        <s v="1133 Hjelmeland"/>
        <s v="1134 Suldal"/>
        <s v="1135 Sauda"/>
        <s v="1141 Finnøy"/>
        <s v="1142 Rennesøy"/>
        <s v="1144 Kvitsøy"/>
        <s v="1145 Bokn"/>
        <s v="1146 Tysvær"/>
        <s v="1149 Karmøy"/>
        <s v="1151 Utsira"/>
        <s v="1160 Vindafjord"/>
        <s v="1201 Bergen"/>
        <s v="1211 Etne"/>
        <s v="1216 Sveio"/>
        <s v="1219 Bømlo"/>
        <s v="1221 Stord"/>
        <s v="1222 Fitjar"/>
        <s v="1223 Tysnes"/>
        <s v="1224 Kvinnherad"/>
        <s v="1227 Jondal"/>
        <s v="1228 Odda"/>
        <s v="1231 Ullensvang"/>
        <s v="1232 Eidfjord"/>
        <s v="1233 Ulvik"/>
        <s v="1234 Granvin"/>
        <s v="1235 Voss"/>
        <s v="1238 Kvam"/>
        <s v="1241 Fusa"/>
        <s v="1242 Samnanger"/>
        <s v="1243 Os (Hord.)"/>
        <s v="1244 Austevoll"/>
        <s v="1245 Sund"/>
        <s v="1246 Fjell"/>
        <s v="1247 Askøy"/>
        <s v="1251 Vaksdal"/>
        <s v="1252 Modalen"/>
        <s v="1253 Osterøy"/>
        <s v="1256 Meland"/>
        <s v="1259 Øygarden"/>
        <s v="1260 Radøy"/>
        <s v="1263 Lindås"/>
        <s v="1264 Austrheim"/>
        <s v="1265 Fedje"/>
        <s v="1266 Masfjorden"/>
        <s v="1401 Flora"/>
        <s v="1411 Gulen"/>
        <s v="1412 Solund"/>
        <s v="1413 Hyllestad"/>
        <s v="1416 Høyanger"/>
        <s v="1417 Vik"/>
        <s v="1418 Balestrand"/>
        <s v="1419 Leikanger"/>
        <s v="1420 Sogndal"/>
        <s v="1421 Aurland"/>
        <s v="1422 Lærdal"/>
        <s v="1424 Årdal"/>
        <s v="1426 Luster"/>
        <s v="1428 Askvoll"/>
        <s v="1429 Fjaler"/>
        <s v="1430 Gaular"/>
        <s v="1431 Jølster"/>
        <s v="1432 Førde"/>
        <s v="1433 Naustdal"/>
        <s v="1438 Bremanger"/>
        <s v="1439 Vågsøy"/>
        <s v="1441 Selje"/>
        <s v="1443 Eid"/>
        <s v="1444 Hornindal"/>
        <s v="1445 Gloppen"/>
        <s v="1449 Stryn"/>
        <s v="1502 Molde"/>
        <s v="1504 Ålesund"/>
        <s v="1505 Kristiansund"/>
        <s v="1511 Vanylven"/>
        <s v="1514 Sande (M. og R.)"/>
        <s v="1515 Herøy (M. og R.)"/>
        <s v="1516 Ulstein"/>
        <s v="1517 Hareid"/>
        <s v="1519 Volda"/>
        <s v="1520 Ørsta"/>
        <s v="1523 Ørskog"/>
        <s v="1524 Norddal"/>
        <s v="1525 Stranda"/>
        <s v="1526 Stordal"/>
        <s v="1528 Sykkylven"/>
        <s v="1529 Skodje"/>
        <s v="1531 Sula"/>
        <s v="1532 Giske"/>
        <s v="1534 Haram"/>
        <s v="1535 Vestnes"/>
        <s v="1539 Rauma"/>
        <s v="1543 Nesset"/>
        <s v="1545 Midsund"/>
        <s v="1546 Sandøy"/>
        <s v="1547 Aukra"/>
        <s v="1548 Fræna"/>
        <s v="1551 Eide"/>
        <s v="1554 Averøy"/>
        <s v="1557 Gjemnes"/>
        <s v="1560 Tingvoll"/>
        <s v="1563 Sunndal"/>
        <s v="1566 Surnadal"/>
        <s v="1567 Rindal"/>
        <s v="1571 Halsa"/>
        <s v="1573 Smøla"/>
        <s v="1576 Aure"/>
        <s v="1601 Trondheim"/>
        <s v="1612 Hemne"/>
        <s v="1613 Snillfjord"/>
        <s v="1617 Hitra"/>
        <s v="1620 Frøya"/>
        <s v="1621 Ørland"/>
        <s v="1622 Agdenes"/>
        <s v="1624 Rissa"/>
        <s v="1627 Bjugn"/>
        <s v="1630 Åfjord"/>
        <s v="1632 Roan"/>
        <s v="1633 Osen"/>
        <s v="1634 Oppdal"/>
        <s v="1635 Rennebu"/>
        <s v="1636 Meldal"/>
        <s v="1638 Orkdal"/>
        <s v="1640 Røros"/>
        <s v="1644 Holtålen"/>
        <s v="1648 Midtre Gauldal"/>
        <s v="1653 Melhus"/>
        <s v="1657 Skaun"/>
        <s v="1662 Klæbu"/>
        <s v="1663 Malvik"/>
        <s v="1664 Selbu"/>
        <s v="1665 Tydal"/>
        <s v="1702 Steinkjer"/>
        <s v="1703 Namsos"/>
        <s v="1711 Meråker"/>
        <s v="1714 Stjørdal"/>
        <s v="1717 Frosta"/>
        <s v="1718 Leksvik"/>
        <s v="1719 Levanger"/>
        <s v="1721 Verdal"/>
        <s v="1724 Verran"/>
        <s v="1725 Namdalseid"/>
        <s v="1736 Snåsa"/>
        <s v="1738 Lierne"/>
        <s v="1739 Røyrvik"/>
        <s v="1740 Namsskogan"/>
        <s v="1742 Grong"/>
        <s v="1743 Høylandet"/>
        <s v="1744 Overhalla"/>
        <s v="1748 Fosnes"/>
        <s v="1749 Flatanger"/>
        <s v="1750 Vikna"/>
        <s v="1751 Nærøy"/>
        <s v="1755 Leka"/>
        <s v="1756 Inderøy"/>
        <s v="1804 Bodø"/>
        <s v="1805 Narvik"/>
        <s v="1811 Bindal"/>
        <s v="1812 Sømna"/>
        <s v="1813 Brønnøy"/>
        <s v="1815 Vega"/>
        <s v="1816 Vevelstad"/>
        <s v="1818 Herøy (Nordl.)"/>
        <s v="1820 Alstahaug"/>
        <s v="1822 Leirfjord"/>
        <s v="1824 Vefsn"/>
        <s v="1825 Grane"/>
        <s v="1826 Hattfjelldal"/>
        <s v="1827 Dønna"/>
        <s v="1828 Nesna"/>
        <s v="1832 Hemnes"/>
        <s v="1833 Rana"/>
        <s v="1834 Lurøy"/>
        <s v="1835 Træna"/>
        <s v="1836 Rødøy"/>
        <s v="1837 Meløy"/>
        <s v="1838 Gildeskål"/>
        <s v="1839 Beiarn"/>
        <s v="1840 Saltdal"/>
        <s v="1841 Fauske"/>
        <s v="1845 Sørfold"/>
        <s v="1848 Steigen"/>
        <s v="1849 Hamarøy"/>
        <s v="1850 Tysfjord"/>
        <s v="1851 Lødingen"/>
        <s v="1852 Tjeldsund"/>
        <s v="1853 Evenes"/>
        <s v="1854 Ballangen"/>
        <s v="1856 Røst"/>
        <s v="1857 Værøy"/>
        <s v="1859 Flakstad"/>
        <s v="1860 Vestvågøy"/>
        <s v="1865 Vågan"/>
        <s v="1866 Hadsel"/>
        <s v="1867 Bø (Nordl.)"/>
        <s v="1868 Øksnes"/>
        <s v="1870 Sortland"/>
        <s v="1871 Andøy"/>
        <s v="1874 Moskenes"/>
        <s v="1902 Tromsø"/>
        <s v="1903 Harstad"/>
        <s v="1911 Kvæfjord"/>
        <s v="1913 Skånland"/>
        <s v="1917 Ibestad"/>
        <s v="1919 Gratangen"/>
        <s v="1920 Lavangen"/>
        <s v="1922 Bardu"/>
        <s v="1923 Salangen"/>
        <s v="1924 Målselv"/>
        <s v="1925 Sørreisa"/>
        <s v="1926 Dyrøy"/>
        <s v="1927 Tranøy"/>
        <s v="1928 Torsken"/>
        <s v="1929 Berg"/>
        <s v="1931 Lenvik"/>
        <s v="1933 Balsfjord"/>
        <s v="1936 Karlsøy"/>
        <s v="1938 Lyngen"/>
        <s v="1939 Storfjod"/>
        <s v="1940 Kåfjord"/>
        <s v="1941 Skjervøy"/>
        <s v="1942 Nordreisa"/>
        <s v="1943 Kvænangen"/>
        <s v="2002 Vardø"/>
        <s v="2003 Vadsø"/>
        <s v="2004 Hammerfest"/>
        <s v="2011 Kautokeino"/>
        <s v="2012 Alta"/>
        <s v="2014 Loppa"/>
        <s v="2015 Hasvik"/>
        <s v="2017 Kvalsund"/>
        <s v="2018 Måsøy"/>
        <s v="2019 Nordkapp"/>
        <s v="2020 Porsanger"/>
        <s v="2021 Karasjok"/>
        <s v="2022 Lebesby"/>
        <s v="2023 Gamvik"/>
        <s v="2024 Berlevåg"/>
        <s v="2025 Tana"/>
        <s v="2027 Nesseby"/>
        <s v="2028 Båtsfjord"/>
        <s v="2030 Sør-Varanger"/>
      </sharedItems>
    </cacheField>
    <cacheField name="arealkategori" numFmtId="0">
      <sharedItems count="7">
        <s v="jordbruksareal"/>
        <s v="produktiv skog"/>
        <s v="uproduktiv skog"/>
        <s v="åpen fastmark"/>
        <s v="våtmark"/>
        <s v="bart fjell, breer og ferskvann"/>
        <s v="bebygd areal, veier mv"/>
      </sharedItems>
    </cacheField>
    <cacheField name="areal" numFmtId="165">
      <sharedItems containsSemiMixedTypes="0" containsString="0" containsNumber="1" containsInteger="1" minValue="0" maxValue="35836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6">
  <r>
    <x v="0"/>
    <x v="0"/>
    <x v="0"/>
    <x v="0"/>
    <x v="0"/>
    <n v="61200"/>
  </r>
  <r>
    <x v="0"/>
    <x v="0"/>
    <x v="0"/>
    <x v="0"/>
    <x v="1"/>
    <n v="375200"/>
  </r>
  <r>
    <x v="0"/>
    <x v="0"/>
    <x v="0"/>
    <x v="0"/>
    <x v="2"/>
    <n v="86400"/>
  </r>
  <r>
    <x v="0"/>
    <x v="0"/>
    <x v="0"/>
    <x v="0"/>
    <x v="3"/>
    <n v="2600"/>
  </r>
  <r>
    <x v="0"/>
    <x v="0"/>
    <x v="0"/>
    <x v="0"/>
    <x v="4"/>
    <n v="20600"/>
  </r>
  <r>
    <x v="0"/>
    <x v="0"/>
    <x v="0"/>
    <x v="0"/>
    <x v="5"/>
    <n v="7600"/>
  </r>
  <r>
    <x v="0"/>
    <x v="0"/>
    <x v="0"/>
    <x v="0"/>
    <x v="6"/>
    <n v="11800"/>
  </r>
  <r>
    <x v="0"/>
    <x v="0"/>
    <x v="1"/>
    <x v="1"/>
    <x v="0"/>
    <n v="6700"/>
  </r>
  <r>
    <x v="0"/>
    <x v="0"/>
    <x v="1"/>
    <x v="1"/>
    <x v="1"/>
    <n v="31200"/>
  </r>
  <r>
    <x v="0"/>
    <x v="0"/>
    <x v="1"/>
    <x v="1"/>
    <x v="2"/>
    <n v="2000"/>
  </r>
  <r>
    <x v="0"/>
    <x v="0"/>
    <x v="1"/>
    <x v="1"/>
    <x v="3"/>
    <n v="1200"/>
  </r>
  <r>
    <x v="0"/>
    <x v="0"/>
    <x v="1"/>
    <x v="1"/>
    <x v="4"/>
    <n v="200"/>
  </r>
  <r>
    <x v="0"/>
    <x v="0"/>
    <x v="1"/>
    <x v="1"/>
    <x v="5"/>
    <n v="300"/>
  </r>
  <r>
    <x v="0"/>
    <x v="0"/>
    <x v="1"/>
    <x v="1"/>
    <x v="6"/>
    <n v="3100"/>
  </r>
  <r>
    <x v="0"/>
    <x v="0"/>
    <x v="2"/>
    <x v="2"/>
    <x v="0"/>
    <n v="77100"/>
  </r>
  <r>
    <x v="0"/>
    <x v="0"/>
    <x v="2"/>
    <x v="2"/>
    <x v="1"/>
    <n v="196800"/>
  </r>
  <r>
    <x v="0"/>
    <x v="0"/>
    <x v="2"/>
    <x v="2"/>
    <x v="2"/>
    <n v="38000"/>
  </r>
  <r>
    <x v="0"/>
    <x v="0"/>
    <x v="2"/>
    <x v="2"/>
    <x v="3"/>
    <n v="6400"/>
  </r>
  <r>
    <x v="0"/>
    <x v="0"/>
    <x v="2"/>
    <x v="2"/>
    <x v="4"/>
    <n v="2500"/>
  </r>
  <r>
    <x v="0"/>
    <x v="0"/>
    <x v="2"/>
    <x v="2"/>
    <x v="5"/>
    <n v="2800"/>
  </r>
  <r>
    <x v="0"/>
    <x v="0"/>
    <x v="2"/>
    <x v="2"/>
    <x v="6"/>
    <n v="14700"/>
  </r>
  <r>
    <x v="0"/>
    <x v="0"/>
    <x v="3"/>
    <x v="3"/>
    <x v="0"/>
    <n v="66400"/>
  </r>
  <r>
    <x v="0"/>
    <x v="0"/>
    <x v="3"/>
    <x v="3"/>
    <x v="1"/>
    <n v="94600"/>
  </r>
  <r>
    <x v="0"/>
    <x v="0"/>
    <x v="3"/>
    <x v="3"/>
    <x v="2"/>
    <n v="34900"/>
  </r>
  <r>
    <x v="0"/>
    <x v="0"/>
    <x v="3"/>
    <x v="3"/>
    <x v="3"/>
    <n v="5700"/>
  </r>
  <r>
    <x v="0"/>
    <x v="0"/>
    <x v="3"/>
    <x v="3"/>
    <x v="4"/>
    <n v="300"/>
  </r>
  <r>
    <x v="0"/>
    <x v="0"/>
    <x v="3"/>
    <x v="3"/>
    <x v="5"/>
    <n v="12300"/>
  </r>
  <r>
    <x v="0"/>
    <x v="0"/>
    <x v="3"/>
    <x v="3"/>
    <x v="6"/>
    <n v="16000"/>
  </r>
  <r>
    <x v="0"/>
    <x v="0"/>
    <x v="4"/>
    <x v="4"/>
    <x v="0"/>
    <n v="4300"/>
  </r>
  <r>
    <x v="0"/>
    <x v="0"/>
    <x v="4"/>
    <x v="4"/>
    <x v="1"/>
    <n v="18100"/>
  </r>
  <r>
    <x v="0"/>
    <x v="0"/>
    <x v="4"/>
    <x v="4"/>
    <x v="2"/>
    <n v="9200"/>
  </r>
  <r>
    <x v="0"/>
    <x v="0"/>
    <x v="4"/>
    <x v="4"/>
    <x v="3"/>
    <n v="4400"/>
  </r>
  <r>
    <x v="0"/>
    <x v="0"/>
    <x v="4"/>
    <x v="4"/>
    <x v="4"/>
    <n v="100"/>
  </r>
  <r>
    <x v="0"/>
    <x v="0"/>
    <x v="4"/>
    <x v="4"/>
    <x v="5"/>
    <n v="23200"/>
  </r>
  <r>
    <x v="0"/>
    <x v="0"/>
    <x v="4"/>
    <x v="4"/>
    <x v="6"/>
    <n v="3200"/>
  </r>
  <r>
    <x v="0"/>
    <x v="0"/>
    <x v="5"/>
    <x v="5"/>
    <x v="0"/>
    <n v="20600"/>
  </r>
  <r>
    <x v="0"/>
    <x v="0"/>
    <x v="5"/>
    <x v="5"/>
    <x v="1"/>
    <n v="228100"/>
  </r>
  <r>
    <x v="0"/>
    <x v="0"/>
    <x v="5"/>
    <x v="5"/>
    <x v="2"/>
    <n v="12300"/>
  </r>
  <r>
    <x v="0"/>
    <x v="0"/>
    <x v="5"/>
    <x v="5"/>
    <x v="3"/>
    <n v="1000"/>
  </r>
  <r>
    <x v="0"/>
    <x v="0"/>
    <x v="5"/>
    <x v="5"/>
    <x v="4"/>
    <n v="11200"/>
  </r>
  <r>
    <x v="0"/>
    <x v="0"/>
    <x v="5"/>
    <x v="5"/>
    <x v="5"/>
    <n v="3700"/>
  </r>
  <r>
    <x v="0"/>
    <x v="0"/>
    <x v="5"/>
    <x v="5"/>
    <x v="6"/>
    <n v="4300"/>
  </r>
  <r>
    <x v="0"/>
    <x v="0"/>
    <x v="6"/>
    <x v="6"/>
    <x v="0"/>
    <n v="39600"/>
  </r>
  <r>
    <x v="0"/>
    <x v="0"/>
    <x v="6"/>
    <x v="6"/>
    <x v="1"/>
    <n v="288500"/>
  </r>
  <r>
    <x v="0"/>
    <x v="0"/>
    <x v="6"/>
    <x v="6"/>
    <x v="2"/>
    <n v="11200"/>
  </r>
  <r>
    <x v="0"/>
    <x v="0"/>
    <x v="6"/>
    <x v="6"/>
    <x v="3"/>
    <n v="1600"/>
  </r>
  <r>
    <x v="0"/>
    <x v="0"/>
    <x v="6"/>
    <x v="6"/>
    <x v="4"/>
    <n v="14300"/>
  </r>
  <r>
    <x v="0"/>
    <x v="0"/>
    <x v="6"/>
    <x v="6"/>
    <x v="5"/>
    <n v="2600"/>
  </r>
  <r>
    <x v="0"/>
    <x v="0"/>
    <x v="6"/>
    <x v="6"/>
    <x v="6"/>
    <n v="6100"/>
  </r>
  <r>
    <x v="0"/>
    <x v="0"/>
    <x v="7"/>
    <x v="7"/>
    <x v="0"/>
    <n v="3200"/>
  </r>
  <r>
    <x v="0"/>
    <x v="0"/>
    <x v="7"/>
    <x v="7"/>
    <x v="1"/>
    <n v="138000"/>
  </r>
  <r>
    <x v="0"/>
    <x v="0"/>
    <x v="7"/>
    <x v="7"/>
    <x v="2"/>
    <n v="4200"/>
  </r>
  <r>
    <x v="0"/>
    <x v="0"/>
    <x v="7"/>
    <x v="7"/>
    <x v="3"/>
    <n v="200"/>
  </r>
  <r>
    <x v="0"/>
    <x v="0"/>
    <x v="7"/>
    <x v="7"/>
    <x v="4"/>
    <n v="8800"/>
  </r>
  <r>
    <x v="0"/>
    <x v="0"/>
    <x v="7"/>
    <x v="7"/>
    <x v="5"/>
    <n v="3500"/>
  </r>
  <r>
    <x v="0"/>
    <x v="0"/>
    <x v="7"/>
    <x v="7"/>
    <x v="6"/>
    <n v="2300"/>
  </r>
  <r>
    <x v="0"/>
    <x v="0"/>
    <x v="8"/>
    <x v="8"/>
    <x v="0"/>
    <n v="63100"/>
  </r>
  <r>
    <x v="0"/>
    <x v="0"/>
    <x v="8"/>
    <x v="8"/>
    <x v="1"/>
    <n v="104200"/>
  </r>
  <r>
    <x v="0"/>
    <x v="0"/>
    <x v="8"/>
    <x v="8"/>
    <x v="2"/>
    <n v="2400"/>
  </r>
  <r>
    <x v="0"/>
    <x v="0"/>
    <x v="8"/>
    <x v="8"/>
    <x v="3"/>
    <n v="1800"/>
  </r>
  <r>
    <x v="0"/>
    <x v="0"/>
    <x v="8"/>
    <x v="8"/>
    <x v="4"/>
    <n v="1700"/>
  </r>
  <r>
    <x v="0"/>
    <x v="0"/>
    <x v="8"/>
    <x v="8"/>
    <x v="5"/>
    <n v="300"/>
  </r>
  <r>
    <x v="0"/>
    <x v="0"/>
    <x v="8"/>
    <x v="8"/>
    <x v="6"/>
    <n v="5100"/>
  </r>
  <r>
    <x v="0"/>
    <x v="0"/>
    <x v="9"/>
    <x v="9"/>
    <x v="0"/>
    <n v="37600"/>
  </r>
  <r>
    <x v="0"/>
    <x v="0"/>
    <x v="9"/>
    <x v="9"/>
    <x v="1"/>
    <n v="78700"/>
  </r>
  <r>
    <x v="0"/>
    <x v="0"/>
    <x v="9"/>
    <x v="9"/>
    <x v="2"/>
    <n v="4200"/>
  </r>
  <r>
    <x v="0"/>
    <x v="0"/>
    <x v="9"/>
    <x v="9"/>
    <x v="3"/>
    <n v="1100"/>
  </r>
  <r>
    <x v="0"/>
    <x v="0"/>
    <x v="9"/>
    <x v="9"/>
    <x v="4"/>
    <n v="2400"/>
  </r>
  <r>
    <x v="0"/>
    <x v="0"/>
    <x v="9"/>
    <x v="9"/>
    <x v="5"/>
    <n v="500"/>
  </r>
  <r>
    <x v="0"/>
    <x v="0"/>
    <x v="9"/>
    <x v="9"/>
    <x v="6"/>
    <n v="4300"/>
  </r>
  <r>
    <x v="0"/>
    <x v="0"/>
    <x v="10"/>
    <x v="10"/>
    <x v="0"/>
    <n v="27500"/>
  </r>
  <r>
    <x v="0"/>
    <x v="0"/>
    <x v="10"/>
    <x v="10"/>
    <x v="1"/>
    <n v="24700"/>
  </r>
  <r>
    <x v="0"/>
    <x v="0"/>
    <x v="10"/>
    <x v="10"/>
    <x v="2"/>
    <n v="700"/>
  </r>
  <r>
    <x v="0"/>
    <x v="0"/>
    <x v="10"/>
    <x v="10"/>
    <x v="3"/>
    <n v="1200"/>
  </r>
  <r>
    <x v="0"/>
    <x v="0"/>
    <x v="10"/>
    <x v="10"/>
    <x v="4"/>
    <n v="0"/>
  </r>
  <r>
    <x v="0"/>
    <x v="0"/>
    <x v="10"/>
    <x v="10"/>
    <x v="5"/>
    <n v="100"/>
  </r>
  <r>
    <x v="0"/>
    <x v="0"/>
    <x v="10"/>
    <x v="10"/>
    <x v="6"/>
    <n v="3300"/>
  </r>
  <r>
    <x v="0"/>
    <x v="0"/>
    <x v="11"/>
    <x v="11"/>
    <x v="0"/>
    <n v="74400"/>
  </r>
  <r>
    <x v="0"/>
    <x v="0"/>
    <x v="11"/>
    <x v="11"/>
    <x v="1"/>
    <n v="125300"/>
  </r>
  <r>
    <x v="0"/>
    <x v="0"/>
    <x v="11"/>
    <x v="11"/>
    <x v="2"/>
    <n v="4700"/>
  </r>
  <r>
    <x v="0"/>
    <x v="0"/>
    <x v="11"/>
    <x v="11"/>
    <x v="3"/>
    <n v="1900"/>
  </r>
  <r>
    <x v="0"/>
    <x v="0"/>
    <x v="11"/>
    <x v="11"/>
    <x v="4"/>
    <n v="4100"/>
  </r>
  <r>
    <x v="0"/>
    <x v="0"/>
    <x v="11"/>
    <x v="11"/>
    <x v="5"/>
    <n v="1700"/>
  </r>
  <r>
    <x v="0"/>
    <x v="0"/>
    <x v="11"/>
    <x v="11"/>
    <x v="6"/>
    <n v="7800"/>
  </r>
  <r>
    <x v="0"/>
    <x v="0"/>
    <x v="12"/>
    <x v="12"/>
    <x v="0"/>
    <n v="32500"/>
  </r>
  <r>
    <x v="0"/>
    <x v="0"/>
    <x v="12"/>
    <x v="12"/>
    <x v="1"/>
    <n v="50500"/>
  </r>
  <r>
    <x v="0"/>
    <x v="0"/>
    <x v="12"/>
    <x v="12"/>
    <x v="2"/>
    <n v="2100"/>
  </r>
  <r>
    <x v="0"/>
    <x v="0"/>
    <x v="12"/>
    <x v="12"/>
    <x v="3"/>
    <n v="600"/>
  </r>
  <r>
    <x v="0"/>
    <x v="0"/>
    <x v="12"/>
    <x v="12"/>
    <x v="4"/>
    <n v="300"/>
  </r>
  <r>
    <x v="0"/>
    <x v="0"/>
    <x v="12"/>
    <x v="12"/>
    <x v="5"/>
    <n v="500"/>
  </r>
  <r>
    <x v="0"/>
    <x v="0"/>
    <x v="12"/>
    <x v="12"/>
    <x v="6"/>
    <n v="3200"/>
  </r>
  <r>
    <x v="0"/>
    <x v="0"/>
    <x v="13"/>
    <x v="13"/>
    <x v="0"/>
    <n v="108700"/>
  </r>
  <r>
    <x v="0"/>
    <x v="0"/>
    <x v="13"/>
    <x v="13"/>
    <x v="1"/>
    <n v="261600"/>
  </r>
  <r>
    <x v="0"/>
    <x v="0"/>
    <x v="13"/>
    <x v="13"/>
    <x v="2"/>
    <n v="15500"/>
  </r>
  <r>
    <x v="0"/>
    <x v="0"/>
    <x v="13"/>
    <x v="13"/>
    <x v="3"/>
    <n v="3500"/>
  </r>
  <r>
    <x v="0"/>
    <x v="0"/>
    <x v="13"/>
    <x v="13"/>
    <x v="4"/>
    <n v="10200"/>
  </r>
  <r>
    <x v="0"/>
    <x v="0"/>
    <x v="13"/>
    <x v="13"/>
    <x v="5"/>
    <n v="1100"/>
  </r>
  <r>
    <x v="0"/>
    <x v="0"/>
    <x v="13"/>
    <x v="13"/>
    <x v="6"/>
    <n v="10400"/>
  </r>
  <r>
    <x v="0"/>
    <x v="0"/>
    <x v="14"/>
    <x v="14"/>
    <x v="0"/>
    <n v="34700"/>
  </r>
  <r>
    <x v="0"/>
    <x v="0"/>
    <x v="14"/>
    <x v="14"/>
    <x v="1"/>
    <n v="43500"/>
  </r>
  <r>
    <x v="0"/>
    <x v="0"/>
    <x v="14"/>
    <x v="14"/>
    <x v="2"/>
    <n v="6900"/>
  </r>
  <r>
    <x v="0"/>
    <x v="0"/>
    <x v="14"/>
    <x v="14"/>
    <x v="3"/>
    <n v="3000"/>
  </r>
  <r>
    <x v="0"/>
    <x v="0"/>
    <x v="14"/>
    <x v="14"/>
    <x v="4"/>
    <n v="400"/>
  </r>
  <r>
    <x v="0"/>
    <x v="0"/>
    <x v="14"/>
    <x v="14"/>
    <x v="5"/>
    <n v="1200"/>
  </r>
  <r>
    <x v="0"/>
    <x v="0"/>
    <x v="14"/>
    <x v="14"/>
    <x v="6"/>
    <n v="7400"/>
  </r>
  <r>
    <x v="0"/>
    <x v="0"/>
    <x v="15"/>
    <x v="15"/>
    <x v="0"/>
    <n v="26000"/>
  </r>
  <r>
    <x v="0"/>
    <x v="0"/>
    <x v="15"/>
    <x v="15"/>
    <x v="1"/>
    <n v="22400"/>
  </r>
  <r>
    <x v="0"/>
    <x v="0"/>
    <x v="15"/>
    <x v="15"/>
    <x v="2"/>
    <n v="1300"/>
  </r>
  <r>
    <x v="0"/>
    <x v="0"/>
    <x v="15"/>
    <x v="15"/>
    <x v="3"/>
    <n v="2100"/>
  </r>
  <r>
    <x v="0"/>
    <x v="0"/>
    <x v="15"/>
    <x v="15"/>
    <x v="4"/>
    <n v="0"/>
  </r>
  <r>
    <x v="0"/>
    <x v="0"/>
    <x v="15"/>
    <x v="15"/>
    <x v="5"/>
    <n v="200"/>
  </r>
  <r>
    <x v="0"/>
    <x v="0"/>
    <x v="15"/>
    <x v="15"/>
    <x v="6"/>
    <n v="5700"/>
  </r>
  <r>
    <x v="0"/>
    <x v="0"/>
    <x v="16"/>
    <x v="16"/>
    <x v="0"/>
    <n v="34300"/>
  </r>
  <r>
    <x v="0"/>
    <x v="0"/>
    <x v="16"/>
    <x v="16"/>
    <x v="1"/>
    <n v="174900"/>
  </r>
  <r>
    <x v="0"/>
    <x v="0"/>
    <x v="16"/>
    <x v="16"/>
    <x v="2"/>
    <n v="13200"/>
  </r>
  <r>
    <x v="0"/>
    <x v="0"/>
    <x v="16"/>
    <x v="16"/>
    <x v="3"/>
    <n v="2000"/>
  </r>
  <r>
    <x v="0"/>
    <x v="0"/>
    <x v="16"/>
    <x v="16"/>
    <x v="4"/>
    <n v="2300"/>
  </r>
  <r>
    <x v="0"/>
    <x v="0"/>
    <x v="16"/>
    <x v="16"/>
    <x v="5"/>
    <n v="400"/>
  </r>
  <r>
    <x v="0"/>
    <x v="0"/>
    <x v="16"/>
    <x v="16"/>
    <x v="6"/>
    <n v="4700"/>
  </r>
  <r>
    <x v="0"/>
    <x v="0"/>
    <x v="17"/>
    <x v="17"/>
    <x v="0"/>
    <n v="30600"/>
  </r>
  <r>
    <x v="0"/>
    <x v="0"/>
    <x v="17"/>
    <x v="17"/>
    <x v="1"/>
    <n v="95000"/>
  </r>
  <r>
    <x v="0"/>
    <x v="0"/>
    <x v="17"/>
    <x v="17"/>
    <x v="2"/>
    <n v="3600"/>
  </r>
  <r>
    <x v="0"/>
    <x v="0"/>
    <x v="17"/>
    <x v="17"/>
    <x v="3"/>
    <n v="1100"/>
  </r>
  <r>
    <x v="0"/>
    <x v="0"/>
    <x v="17"/>
    <x v="17"/>
    <x v="4"/>
    <n v="1400"/>
  </r>
  <r>
    <x v="0"/>
    <x v="0"/>
    <x v="17"/>
    <x v="17"/>
    <x v="5"/>
    <n v="500"/>
  </r>
  <r>
    <x v="0"/>
    <x v="0"/>
    <x v="17"/>
    <x v="17"/>
    <x v="6"/>
    <n v="3100"/>
  </r>
  <r>
    <x v="1"/>
    <x v="1"/>
    <x v="18"/>
    <x v="18"/>
    <x v="0"/>
    <n v="34700"/>
  </r>
  <r>
    <x v="1"/>
    <x v="1"/>
    <x v="18"/>
    <x v="18"/>
    <x v="1"/>
    <n v="72700"/>
  </r>
  <r>
    <x v="1"/>
    <x v="1"/>
    <x v="18"/>
    <x v="18"/>
    <x v="2"/>
    <n v="2300"/>
  </r>
  <r>
    <x v="1"/>
    <x v="1"/>
    <x v="18"/>
    <x v="18"/>
    <x v="3"/>
    <n v="2500"/>
  </r>
  <r>
    <x v="1"/>
    <x v="1"/>
    <x v="18"/>
    <x v="18"/>
    <x v="4"/>
    <n v="100"/>
  </r>
  <r>
    <x v="1"/>
    <x v="1"/>
    <x v="18"/>
    <x v="18"/>
    <x v="5"/>
    <n v="500"/>
  </r>
  <r>
    <x v="1"/>
    <x v="1"/>
    <x v="18"/>
    <x v="18"/>
    <x v="6"/>
    <n v="6200"/>
  </r>
  <r>
    <x v="1"/>
    <x v="1"/>
    <x v="19"/>
    <x v="19"/>
    <x v="0"/>
    <n v="37400"/>
  </r>
  <r>
    <x v="1"/>
    <x v="1"/>
    <x v="19"/>
    <x v="19"/>
    <x v="1"/>
    <n v="96400"/>
  </r>
  <r>
    <x v="1"/>
    <x v="1"/>
    <x v="19"/>
    <x v="19"/>
    <x v="2"/>
    <n v="3600"/>
  </r>
  <r>
    <x v="1"/>
    <x v="1"/>
    <x v="19"/>
    <x v="19"/>
    <x v="3"/>
    <n v="1900"/>
  </r>
  <r>
    <x v="1"/>
    <x v="1"/>
    <x v="19"/>
    <x v="19"/>
    <x v="4"/>
    <n v="1000"/>
  </r>
  <r>
    <x v="1"/>
    <x v="1"/>
    <x v="19"/>
    <x v="19"/>
    <x v="5"/>
    <n v="700"/>
  </r>
  <r>
    <x v="1"/>
    <x v="1"/>
    <x v="19"/>
    <x v="19"/>
    <x v="6"/>
    <n v="4800"/>
  </r>
  <r>
    <x v="1"/>
    <x v="1"/>
    <x v="20"/>
    <x v="20"/>
    <x v="0"/>
    <n v="37200"/>
  </r>
  <r>
    <x v="1"/>
    <x v="1"/>
    <x v="20"/>
    <x v="20"/>
    <x v="1"/>
    <n v="43300"/>
  </r>
  <r>
    <x v="1"/>
    <x v="1"/>
    <x v="20"/>
    <x v="20"/>
    <x v="2"/>
    <n v="1600"/>
  </r>
  <r>
    <x v="1"/>
    <x v="1"/>
    <x v="20"/>
    <x v="20"/>
    <x v="3"/>
    <n v="1800"/>
  </r>
  <r>
    <x v="1"/>
    <x v="1"/>
    <x v="20"/>
    <x v="20"/>
    <x v="4"/>
    <n v="300"/>
  </r>
  <r>
    <x v="1"/>
    <x v="1"/>
    <x v="20"/>
    <x v="20"/>
    <x v="5"/>
    <n v="600"/>
  </r>
  <r>
    <x v="1"/>
    <x v="1"/>
    <x v="20"/>
    <x v="20"/>
    <x v="6"/>
    <n v="5300"/>
  </r>
  <r>
    <x v="1"/>
    <x v="1"/>
    <x v="21"/>
    <x v="21"/>
    <x v="0"/>
    <n v="15200"/>
  </r>
  <r>
    <x v="1"/>
    <x v="1"/>
    <x v="21"/>
    <x v="21"/>
    <x v="1"/>
    <n v="42000"/>
  </r>
  <r>
    <x v="1"/>
    <x v="1"/>
    <x v="21"/>
    <x v="21"/>
    <x v="2"/>
    <n v="8700"/>
  </r>
  <r>
    <x v="1"/>
    <x v="1"/>
    <x v="21"/>
    <x v="21"/>
    <x v="3"/>
    <n v="1000"/>
  </r>
  <r>
    <x v="1"/>
    <x v="1"/>
    <x v="21"/>
    <x v="21"/>
    <x v="4"/>
    <n v="100"/>
  </r>
  <r>
    <x v="1"/>
    <x v="1"/>
    <x v="21"/>
    <x v="21"/>
    <x v="5"/>
    <n v="500"/>
  </r>
  <r>
    <x v="1"/>
    <x v="1"/>
    <x v="21"/>
    <x v="21"/>
    <x v="6"/>
    <n v="3300"/>
  </r>
  <r>
    <x v="1"/>
    <x v="1"/>
    <x v="22"/>
    <x v="22"/>
    <x v="0"/>
    <n v="4900"/>
  </r>
  <r>
    <x v="1"/>
    <x v="1"/>
    <x v="22"/>
    <x v="22"/>
    <x v="1"/>
    <n v="32200"/>
  </r>
  <r>
    <x v="1"/>
    <x v="1"/>
    <x v="22"/>
    <x v="22"/>
    <x v="2"/>
    <n v="5700"/>
  </r>
  <r>
    <x v="1"/>
    <x v="1"/>
    <x v="22"/>
    <x v="22"/>
    <x v="3"/>
    <n v="500"/>
  </r>
  <r>
    <x v="1"/>
    <x v="1"/>
    <x v="22"/>
    <x v="22"/>
    <x v="4"/>
    <n v="200"/>
  </r>
  <r>
    <x v="1"/>
    <x v="1"/>
    <x v="22"/>
    <x v="22"/>
    <x v="5"/>
    <n v="500"/>
  </r>
  <r>
    <x v="1"/>
    <x v="1"/>
    <x v="22"/>
    <x v="22"/>
    <x v="6"/>
    <n v="1800"/>
  </r>
  <r>
    <x v="1"/>
    <x v="1"/>
    <x v="23"/>
    <x v="23"/>
    <x v="0"/>
    <n v="1300"/>
  </r>
  <r>
    <x v="1"/>
    <x v="1"/>
    <x v="23"/>
    <x v="23"/>
    <x v="1"/>
    <n v="19400"/>
  </r>
  <r>
    <x v="1"/>
    <x v="1"/>
    <x v="23"/>
    <x v="23"/>
    <x v="2"/>
    <n v="600"/>
  </r>
  <r>
    <x v="1"/>
    <x v="1"/>
    <x v="23"/>
    <x v="23"/>
    <x v="3"/>
    <n v="400"/>
  </r>
  <r>
    <x v="1"/>
    <x v="1"/>
    <x v="23"/>
    <x v="23"/>
    <x v="4"/>
    <n v="0"/>
  </r>
  <r>
    <x v="1"/>
    <x v="1"/>
    <x v="23"/>
    <x v="23"/>
    <x v="5"/>
    <n v="100"/>
  </r>
  <r>
    <x v="1"/>
    <x v="1"/>
    <x v="23"/>
    <x v="23"/>
    <x v="6"/>
    <n v="1500"/>
  </r>
  <r>
    <x v="1"/>
    <x v="1"/>
    <x v="24"/>
    <x v="24"/>
    <x v="0"/>
    <n v="14600"/>
  </r>
  <r>
    <x v="1"/>
    <x v="1"/>
    <x v="24"/>
    <x v="24"/>
    <x v="1"/>
    <n v="108000"/>
  </r>
  <r>
    <x v="1"/>
    <x v="1"/>
    <x v="24"/>
    <x v="24"/>
    <x v="2"/>
    <n v="6000"/>
  </r>
  <r>
    <x v="1"/>
    <x v="1"/>
    <x v="24"/>
    <x v="24"/>
    <x v="3"/>
    <n v="3600"/>
  </r>
  <r>
    <x v="1"/>
    <x v="1"/>
    <x v="24"/>
    <x v="24"/>
    <x v="4"/>
    <n v="800"/>
  </r>
  <r>
    <x v="1"/>
    <x v="1"/>
    <x v="24"/>
    <x v="24"/>
    <x v="5"/>
    <n v="2000"/>
  </r>
  <r>
    <x v="1"/>
    <x v="1"/>
    <x v="24"/>
    <x v="24"/>
    <x v="6"/>
    <n v="11100"/>
  </r>
  <r>
    <x v="1"/>
    <x v="1"/>
    <x v="25"/>
    <x v="25"/>
    <x v="0"/>
    <n v="10100"/>
  </r>
  <r>
    <x v="1"/>
    <x v="1"/>
    <x v="25"/>
    <x v="25"/>
    <x v="1"/>
    <n v="45900"/>
  </r>
  <r>
    <x v="1"/>
    <x v="1"/>
    <x v="25"/>
    <x v="25"/>
    <x v="2"/>
    <n v="3200"/>
  </r>
  <r>
    <x v="1"/>
    <x v="1"/>
    <x v="25"/>
    <x v="25"/>
    <x v="3"/>
    <n v="1600"/>
  </r>
  <r>
    <x v="1"/>
    <x v="1"/>
    <x v="25"/>
    <x v="25"/>
    <x v="4"/>
    <n v="500"/>
  </r>
  <r>
    <x v="1"/>
    <x v="1"/>
    <x v="25"/>
    <x v="25"/>
    <x v="5"/>
    <n v="900"/>
  </r>
  <r>
    <x v="1"/>
    <x v="1"/>
    <x v="25"/>
    <x v="25"/>
    <x v="6"/>
    <n v="5100"/>
  </r>
  <r>
    <x v="1"/>
    <x v="1"/>
    <x v="26"/>
    <x v="26"/>
    <x v="0"/>
    <n v="98800"/>
  </r>
  <r>
    <x v="1"/>
    <x v="1"/>
    <x v="26"/>
    <x v="26"/>
    <x v="1"/>
    <n v="676300"/>
  </r>
  <r>
    <x v="1"/>
    <x v="1"/>
    <x v="26"/>
    <x v="26"/>
    <x v="2"/>
    <n v="20000"/>
  </r>
  <r>
    <x v="1"/>
    <x v="1"/>
    <x v="26"/>
    <x v="26"/>
    <x v="3"/>
    <n v="4200"/>
  </r>
  <r>
    <x v="1"/>
    <x v="1"/>
    <x v="26"/>
    <x v="26"/>
    <x v="4"/>
    <n v="43500"/>
  </r>
  <r>
    <x v="1"/>
    <x v="1"/>
    <x v="26"/>
    <x v="26"/>
    <x v="5"/>
    <n v="7100"/>
  </r>
  <r>
    <x v="1"/>
    <x v="1"/>
    <x v="26"/>
    <x v="26"/>
    <x v="6"/>
    <n v="13600"/>
  </r>
  <r>
    <x v="1"/>
    <x v="1"/>
    <x v="27"/>
    <x v="27"/>
    <x v="0"/>
    <n v="71000"/>
  </r>
  <r>
    <x v="1"/>
    <x v="1"/>
    <x v="27"/>
    <x v="27"/>
    <x v="1"/>
    <n v="106400"/>
  </r>
  <r>
    <x v="1"/>
    <x v="1"/>
    <x v="27"/>
    <x v="27"/>
    <x v="2"/>
    <n v="2500"/>
  </r>
  <r>
    <x v="1"/>
    <x v="1"/>
    <x v="27"/>
    <x v="27"/>
    <x v="3"/>
    <n v="2000"/>
  </r>
  <r>
    <x v="1"/>
    <x v="1"/>
    <x v="27"/>
    <x v="27"/>
    <x v="4"/>
    <n v="1300"/>
  </r>
  <r>
    <x v="1"/>
    <x v="1"/>
    <x v="27"/>
    <x v="27"/>
    <x v="5"/>
    <n v="700"/>
  </r>
  <r>
    <x v="1"/>
    <x v="1"/>
    <x v="27"/>
    <x v="27"/>
    <x v="6"/>
    <n v="5500"/>
  </r>
  <r>
    <x v="1"/>
    <x v="1"/>
    <x v="28"/>
    <x v="28"/>
    <x v="0"/>
    <n v="26200"/>
  </r>
  <r>
    <x v="1"/>
    <x v="1"/>
    <x v="28"/>
    <x v="28"/>
    <x v="1"/>
    <n v="88100"/>
  </r>
  <r>
    <x v="1"/>
    <x v="1"/>
    <x v="28"/>
    <x v="28"/>
    <x v="2"/>
    <n v="4800"/>
  </r>
  <r>
    <x v="1"/>
    <x v="1"/>
    <x v="28"/>
    <x v="28"/>
    <x v="3"/>
    <n v="2500"/>
  </r>
  <r>
    <x v="1"/>
    <x v="1"/>
    <x v="28"/>
    <x v="28"/>
    <x v="4"/>
    <n v="2100"/>
  </r>
  <r>
    <x v="1"/>
    <x v="1"/>
    <x v="28"/>
    <x v="28"/>
    <x v="5"/>
    <n v="1100"/>
  </r>
  <r>
    <x v="1"/>
    <x v="1"/>
    <x v="28"/>
    <x v="28"/>
    <x v="6"/>
    <n v="3500"/>
  </r>
  <r>
    <x v="1"/>
    <x v="1"/>
    <x v="29"/>
    <x v="29"/>
    <x v="0"/>
    <n v="6000"/>
  </r>
  <r>
    <x v="1"/>
    <x v="1"/>
    <x v="29"/>
    <x v="29"/>
    <x v="1"/>
    <n v="40800"/>
  </r>
  <r>
    <x v="1"/>
    <x v="1"/>
    <x v="29"/>
    <x v="29"/>
    <x v="2"/>
    <n v="800"/>
  </r>
  <r>
    <x v="1"/>
    <x v="1"/>
    <x v="29"/>
    <x v="29"/>
    <x v="3"/>
    <n v="500"/>
  </r>
  <r>
    <x v="1"/>
    <x v="1"/>
    <x v="29"/>
    <x v="29"/>
    <x v="4"/>
    <n v="600"/>
  </r>
  <r>
    <x v="1"/>
    <x v="1"/>
    <x v="29"/>
    <x v="29"/>
    <x v="5"/>
    <n v="1100"/>
  </r>
  <r>
    <x v="1"/>
    <x v="1"/>
    <x v="29"/>
    <x v="29"/>
    <x v="6"/>
    <n v="1600"/>
  </r>
  <r>
    <x v="1"/>
    <x v="1"/>
    <x v="30"/>
    <x v="30"/>
    <x v="0"/>
    <n v="30100"/>
  </r>
  <r>
    <x v="1"/>
    <x v="1"/>
    <x v="30"/>
    <x v="30"/>
    <x v="1"/>
    <n v="146000"/>
  </r>
  <r>
    <x v="1"/>
    <x v="1"/>
    <x v="30"/>
    <x v="30"/>
    <x v="2"/>
    <n v="2300"/>
  </r>
  <r>
    <x v="1"/>
    <x v="1"/>
    <x v="30"/>
    <x v="30"/>
    <x v="3"/>
    <n v="1100"/>
  </r>
  <r>
    <x v="1"/>
    <x v="1"/>
    <x v="30"/>
    <x v="30"/>
    <x v="4"/>
    <n v="2100"/>
  </r>
  <r>
    <x v="1"/>
    <x v="1"/>
    <x v="30"/>
    <x v="30"/>
    <x v="5"/>
    <n v="1500"/>
  </r>
  <r>
    <x v="1"/>
    <x v="1"/>
    <x v="30"/>
    <x v="30"/>
    <x v="6"/>
    <n v="4600"/>
  </r>
  <r>
    <x v="1"/>
    <x v="1"/>
    <x v="31"/>
    <x v="31"/>
    <x v="0"/>
    <n v="6000"/>
  </r>
  <r>
    <x v="1"/>
    <x v="1"/>
    <x v="31"/>
    <x v="31"/>
    <x v="1"/>
    <n v="45200"/>
  </r>
  <r>
    <x v="1"/>
    <x v="1"/>
    <x v="31"/>
    <x v="31"/>
    <x v="2"/>
    <n v="600"/>
  </r>
  <r>
    <x v="1"/>
    <x v="1"/>
    <x v="31"/>
    <x v="31"/>
    <x v="3"/>
    <n v="800"/>
  </r>
  <r>
    <x v="1"/>
    <x v="1"/>
    <x v="31"/>
    <x v="31"/>
    <x v="4"/>
    <n v="300"/>
  </r>
  <r>
    <x v="1"/>
    <x v="1"/>
    <x v="31"/>
    <x v="31"/>
    <x v="5"/>
    <n v="2500"/>
  </r>
  <r>
    <x v="1"/>
    <x v="1"/>
    <x v="31"/>
    <x v="31"/>
    <x v="6"/>
    <n v="3300"/>
  </r>
  <r>
    <x v="1"/>
    <x v="1"/>
    <x v="32"/>
    <x v="32"/>
    <x v="0"/>
    <n v="19700"/>
  </r>
  <r>
    <x v="1"/>
    <x v="1"/>
    <x v="32"/>
    <x v="32"/>
    <x v="1"/>
    <n v="27400"/>
  </r>
  <r>
    <x v="1"/>
    <x v="1"/>
    <x v="32"/>
    <x v="32"/>
    <x v="2"/>
    <n v="1700"/>
  </r>
  <r>
    <x v="1"/>
    <x v="1"/>
    <x v="32"/>
    <x v="32"/>
    <x v="3"/>
    <n v="2300"/>
  </r>
  <r>
    <x v="1"/>
    <x v="1"/>
    <x v="32"/>
    <x v="32"/>
    <x v="4"/>
    <n v="500"/>
  </r>
  <r>
    <x v="1"/>
    <x v="1"/>
    <x v="32"/>
    <x v="32"/>
    <x v="5"/>
    <n v="400"/>
  </r>
  <r>
    <x v="1"/>
    <x v="1"/>
    <x v="32"/>
    <x v="32"/>
    <x v="6"/>
    <n v="4000"/>
  </r>
  <r>
    <x v="1"/>
    <x v="1"/>
    <x v="33"/>
    <x v="33"/>
    <x v="0"/>
    <n v="16800"/>
  </r>
  <r>
    <x v="1"/>
    <x v="1"/>
    <x v="33"/>
    <x v="33"/>
    <x v="1"/>
    <n v="134700"/>
  </r>
  <r>
    <x v="1"/>
    <x v="1"/>
    <x v="33"/>
    <x v="33"/>
    <x v="2"/>
    <n v="3200"/>
  </r>
  <r>
    <x v="1"/>
    <x v="1"/>
    <x v="33"/>
    <x v="33"/>
    <x v="3"/>
    <n v="1100"/>
  </r>
  <r>
    <x v="1"/>
    <x v="1"/>
    <x v="33"/>
    <x v="33"/>
    <x v="4"/>
    <n v="4100"/>
  </r>
  <r>
    <x v="1"/>
    <x v="1"/>
    <x v="33"/>
    <x v="33"/>
    <x v="5"/>
    <n v="2600"/>
  </r>
  <r>
    <x v="1"/>
    <x v="1"/>
    <x v="33"/>
    <x v="33"/>
    <x v="6"/>
    <n v="5900"/>
  </r>
  <r>
    <x v="1"/>
    <x v="1"/>
    <x v="34"/>
    <x v="34"/>
    <x v="0"/>
    <n v="26300"/>
  </r>
  <r>
    <x v="1"/>
    <x v="1"/>
    <x v="34"/>
    <x v="34"/>
    <x v="1"/>
    <n v="44800"/>
  </r>
  <r>
    <x v="1"/>
    <x v="1"/>
    <x v="34"/>
    <x v="34"/>
    <x v="2"/>
    <n v="1200"/>
  </r>
  <r>
    <x v="1"/>
    <x v="1"/>
    <x v="34"/>
    <x v="34"/>
    <x v="3"/>
    <n v="500"/>
  </r>
  <r>
    <x v="1"/>
    <x v="1"/>
    <x v="34"/>
    <x v="34"/>
    <x v="4"/>
    <n v="3500"/>
  </r>
  <r>
    <x v="1"/>
    <x v="1"/>
    <x v="34"/>
    <x v="34"/>
    <x v="5"/>
    <n v="400"/>
  </r>
  <r>
    <x v="1"/>
    <x v="1"/>
    <x v="34"/>
    <x v="34"/>
    <x v="6"/>
    <n v="2000"/>
  </r>
  <r>
    <x v="1"/>
    <x v="1"/>
    <x v="35"/>
    <x v="35"/>
    <x v="0"/>
    <n v="87000"/>
  </r>
  <r>
    <x v="1"/>
    <x v="1"/>
    <x v="35"/>
    <x v="35"/>
    <x v="1"/>
    <n v="110200"/>
  </r>
  <r>
    <x v="1"/>
    <x v="1"/>
    <x v="35"/>
    <x v="35"/>
    <x v="2"/>
    <n v="2000"/>
  </r>
  <r>
    <x v="1"/>
    <x v="1"/>
    <x v="35"/>
    <x v="35"/>
    <x v="3"/>
    <n v="4400"/>
  </r>
  <r>
    <x v="1"/>
    <x v="1"/>
    <x v="35"/>
    <x v="35"/>
    <x v="4"/>
    <n v="1200"/>
  </r>
  <r>
    <x v="1"/>
    <x v="1"/>
    <x v="35"/>
    <x v="35"/>
    <x v="5"/>
    <n v="1100"/>
  </r>
  <r>
    <x v="1"/>
    <x v="1"/>
    <x v="35"/>
    <x v="35"/>
    <x v="6"/>
    <n v="20600"/>
  </r>
  <r>
    <x v="1"/>
    <x v="1"/>
    <x v="36"/>
    <x v="36"/>
    <x v="0"/>
    <n v="139500"/>
  </r>
  <r>
    <x v="1"/>
    <x v="1"/>
    <x v="36"/>
    <x v="36"/>
    <x v="1"/>
    <n v="399600"/>
  </r>
  <r>
    <x v="1"/>
    <x v="1"/>
    <x v="36"/>
    <x v="36"/>
    <x v="2"/>
    <n v="14600"/>
  </r>
  <r>
    <x v="1"/>
    <x v="1"/>
    <x v="36"/>
    <x v="36"/>
    <x v="3"/>
    <n v="3300"/>
  </r>
  <r>
    <x v="1"/>
    <x v="1"/>
    <x v="36"/>
    <x v="36"/>
    <x v="4"/>
    <n v="18500"/>
  </r>
  <r>
    <x v="1"/>
    <x v="1"/>
    <x v="36"/>
    <x v="36"/>
    <x v="5"/>
    <n v="3500"/>
  </r>
  <r>
    <x v="1"/>
    <x v="1"/>
    <x v="36"/>
    <x v="36"/>
    <x v="6"/>
    <n v="13300"/>
  </r>
  <r>
    <x v="1"/>
    <x v="1"/>
    <x v="37"/>
    <x v="37"/>
    <x v="0"/>
    <n v="51900"/>
  </r>
  <r>
    <x v="1"/>
    <x v="1"/>
    <x v="37"/>
    <x v="37"/>
    <x v="1"/>
    <n v="276700"/>
  </r>
  <r>
    <x v="1"/>
    <x v="1"/>
    <x v="37"/>
    <x v="37"/>
    <x v="2"/>
    <n v="11400"/>
  </r>
  <r>
    <x v="1"/>
    <x v="1"/>
    <x v="37"/>
    <x v="37"/>
    <x v="3"/>
    <n v="2500"/>
  </r>
  <r>
    <x v="1"/>
    <x v="1"/>
    <x v="37"/>
    <x v="37"/>
    <x v="4"/>
    <n v="7400"/>
  </r>
  <r>
    <x v="1"/>
    <x v="1"/>
    <x v="37"/>
    <x v="37"/>
    <x v="5"/>
    <n v="1900"/>
  </r>
  <r>
    <x v="1"/>
    <x v="1"/>
    <x v="37"/>
    <x v="37"/>
    <x v="6"/>
    <n v="8700"/>
  </r>
  <r>
    <x v="1"/>
    <x v="1"/>
    <x v="38"/>
    <x v="38"/>
    <x v="0"/>
    <n v="51100"/>
  </r>
  <r>
    <x v="1"/>
    <x v="1"/>
    <x v="38"/>
    <x v="38"/>
    <x v="1"/>
    <n v="233900"/>
  </r>
  <r>
    <x v="1"/>
    <x v="1"/>
    <x v="38"/>
    <x v="38"/>
    <x v="2"/>
    <n v="6800"/>
  </r>
  <r>
    <x v="1"/>
    <x v="1"/>
    <x v="38"/>
    <x v="38"/>
    <x v="3"/>
    <n v="1600"/>
  </r>
  <r>
    <x v="1"/>
    <x v="1"/>
    <x v="38"/>
    <x v="38"/>
    <x v="4"/>
    <n v="11500"/>
  </r>
  <r>
    <x v="1"/>
    <x v="1"/>
    <x v="38"/>
    <x v="38"/>
    <x v="5"/>
    <n v="4700"/>
  </r>
  <r>
    <x v="1"/>
    <x v="1"/>
    <x v="38"/>
    <x v="38"/>
    <x v="6"/>
    <n v="6700"/>
  </r>
  <r>
    <x v="1"/>
    <x v="1"/>
    <x v="39"/>
    <x v="39"/>
    <x v="0"/>
    <n v="7500"/>
  </r>
  <r>
    <x v="1"/>
    <x v="1"/>
    <x v="39"/>
    <x v="39"/>
    <x v="1"/>
    <n v="222900"/>
  </r>
  <r>
    <x v="1"/>
    <x v="1"/>
    <x v="39"/>
    <x v="39"/>
    <x v="2"/>
    <n v="5100"/>
  </r>
  <r>
    <x v="1"/>
    <x v="1"/>
    <x v="39"/>
    <x v="39"/>
    <x v="3"/>
    <n v="600"/>
  </r>
  <r>
    <x v="1"/>
    <x v="1"/>
    <x v="39"/>
    <x v="39"/>
    <x v="4"/>
    <n v="6900"/>
  </r>
  <r>
    <x v="1"/>
    <x v="1"/>
    <x v="39"/>
    <x v="39"/>
    <x v="5"/>
    <n v="2000"/>
  </r>
  <r>
    <x v="1"/>
    <x v="1"/>
    <x v="39"/>
    <x v="39"/>
    <x v="6"/>
    <n v="4000"/>
  </r>
  <r>
    <x v="2"/>
    <x v="2"/>
    <x v="40"/>
    <x v="40"/>
    <x v="0"/>
    <n v="9500"/>
  </r>
  <r>
    <x v="2"/>
    <x v="2"/>
    <x v="40"/>
    <x v="40"/>
    <x v="1"/>
    <n v="253300"/>
  </r>
  <r>
    <x v="2"/>
    <x v="2"/>
    <x v="40"/>
    <x v="40"/>
    <x v="2"/>
    <n v="14400"/>
  </r>
  <r>
    <x v="2"/>
    <x v="2"/>
    <x v="40"/>
    <x v="40"/>
    <x v="3"/>
    <n v="4600"/>
  </r>
  <r>
    <x v="2"/>
    <x v="2"/>
    <x v="40"/>
    <x v="40"/>
    <x v="4"/>
    <n v="4000"/>
  </r>
  <r>
    <x v="2"/>
    <x v="2"/>
    <x v="40"/>
    <x v="40"/>
    <x v="5"/>
    <n v="21400"/>
  </r>
  <r>
    <x v="2"/>
    <x v="2"/>
    <x v="40"/>
    <x v="40"/>
    <x v="6"/>
    <n v="17400"/>
  </r>
  <r>
    <x v="3"/>
    <x v="3"/>
    <x v="41"/>
    <x v="41"/>
    <x v="0"/>
    <n v="54000"/>
  </r>
  <r>
    <x v="3"/>
    <x v="3"/>
    <x v="41"/>
    <x v="41"/>
    <x v="1"/>
    <n v="789400"/>
  </r>
  <r>
    <x v="3"/>
    <x v="3"/>
    <x v="41"/>
    <x v="41"/>
    <x v="2"/>
    <n v="35200"/>
  </r>
  <r>
    <x v="3"/>
    <x v="3"/>
    <x v="41"/>
    <x v="41"/>
    <x v="3"/>
    <n v="2200"/>
  </r>
  <r>
    <x v="3"/>
    <x v="3"/>
    <x v="41"/>
    <x v="41"/>
    <x v="4"/>
    <n v="30900"/>
  </r>
  <r>
    <x v="3"/>
    <x v="3"/>
    <x v="41"/>
    <x v="41"/>
    <x v="5"/>
    <n v="9000"/>
  </r>
  <r>
    <x v="3"/>
    <x v="3"/>
    <x v="41"/>
    <x v="41"/>
    <x v="6"/>
    <n v="18300"/>
  </r>
  <r>
    <x v="3"/>
    <x v="3"/>
    <x v="42"/>
    <x v="42"/>
    <x v="0"/>
    <n v="47000"/>
  </r>
  <r>
    <x v="3"/>
    <x v="3"/>
    <x v="42"/>
    <x v="42"/>
    <x v="1"/>
    <n v="166900"/>
  </r>
  <r>
    <x v="3"/>
    <x v="3"/>
    <x v="42"/>
    <x v="42"/>
    <x v="2"/>
    <n v="44400"/>
  </r>
  <r>
    <x v="3"/>
    <x v="3"/>
    <x v="42"/>
    <x v="42"/>
    <x v="3"/>
    <n v="16900"/>
  </r>
  <r>
    <x v="3"/>
    <x v="3"/>
    <x v="42"/>
    <x v="42"/>
    <x v="4"/>
    <n v="37000"/>
  </r>
  <r>
    <x v="3"/>
    <x v="3"/>
    <x v="42"/>
    <x v="42"/>
    <x v="5"/>
    <n v="3300"/>
  </r>
  <r>
    <x v="3"/>
    <x v="3"/>
    <x v="42"/>
    <x v="42"/>
    <x v="6"/>
    <n v="7000"/>
  </r>
  <r>
    <x v="3"/>
    <x v="3"/>
    <x v="43"/>
    <x v="43"/>
    <x v="0"/>
    <n v="189900"/>
  </r>
  <r>
    <x v="3"/>
    <x v="3"/>
    <x v="43"/>
    <x v="43"/>
    <x v="1"/>
    <n v="600000"/>
  </r>
  <r>
    <x v="3"/>
    <x v="3"/>
    <x v="43"/>
    <x v="43"/>
    <x v="2"/>
    <n v="90900"/>
  </r>
  <r>
    <x v="3"/>
    <x v="3"/>
    <x v="43"/>
    <x v="43"/>
    <x v="3"/>
    <n v="57900"/>
  </r>
  <r>
    <x v="3"/>
    <x v="3"/>
    <x v="43"/>
    <x v="43"/>
    <x v="4"/>
    <n v="113400"/>
  </r>
  <r>
    <x v="3"/>
    <x v="3"/>
    <x v="43"/>
    <x v="43"/>
    <x v="5"/>
    <n v="10000"/>
  </r>
  <r>
    <x v="3"/>
    <x v="3"/>
    <x v="43"/>
    <x v="43"/>
    <x v="6"/>
    <n v="32100"/>
  </r>
  <r>
    <x v="3"/>
    <x v="3"/>
    <x v="44"/>
    <x v="44"/>
    <x v="0"/>
    <n v="46100"/>
  </r>
  <r>
    <x v="3"/>
    <x v="3"/>
    <x v="44"/>
    <x v="44"/>
    <x v="1"/>
    <n v="238800"/>
  </r>
  <r>
    <x v="3"/>
    <x v="3"/>
    <x v="44"/>
    <x v="44"/>
    <x v="2"/>
    <n v="34800"/>
  </r>
  <r>
    <x v="3"/>
    <x v="3"/>
    <x v="44"/>
    <x v="44"/>
    <x v="3"/>
    <n v="3200"/>
  </r>
  <r>
    <x v="3"/>
    <x v="3"/>
    <x v="44"/>
    <x v="44"/>
    <x v="4"/>
    <n v="22100"/>
  </r>
  <r>
    <x v="3"/>
    <x v="3"/>
    <x v="44"/>
    <x v="44"/>
    <x v="5"/>
    <n v="3200"/>
  </r>
  <r>
    <x v="3"/>
    <x v="3"/>
    <x v="44"/>
    <x v="44"/>
    <x v="6"/>
    <n v="7900"/>
  </r>
  <r>
    <x v="3"/>
    <x v="3"/>
    <x v="45"/>
    <x v="45"/>
    <x v="0"/>
    <n v="99300"/>
  </r>
  <r>
    <x v="3"/>
    <x v="3"/>
    <x v="45"/>
    <x v="45"/>
    <x v="1"/>
    <n v="457300"/>
  </r>
  <r>
    <x v="3"/>
    <x v="3"/>
    <x v="45"/>
    <x v="45"/>
    <x v="2"/>
    <n v="21500"/>
  </r>
  <r>
    <x v="3"/>
    <x v="3"/>
    <x v="45"/>
    <x v="45"/>
    <x v="3"/>
    <n v="3100"/>
  </r>
  <r>
    <x v="3"/>
    <x v="3"/>
    <x v="45"/>
    <x v="45"/>
    <x v="4"/>
    <n v="21100"/>
  </r>
  <r>
    <x v="3"/>
    <x v="3"/>
    <x v="45"/>
    <x v="45"/>
    <x v="5"/>
    <n v="4100"/>
  </r>
  <r>
    <x v="3"/>
    <x v="3"/>
    <x v="45"/>
    <x v="45"/>
    <x v="6"/>
    <n v="14200"/>
  </r>
  <r>
    <x v="3"/>
    <x v="3"/>
    <x v="46"/>
    <x v="46"/>
    <x v="0"/>
    <n v="25000"/>
  </r>
  <r>
    <x v="3"/>
    <x v="3"/>
    <x v="46"/>
    <x v="46"/>
    <x v="1"/>
    <n v="390700"/>
  </r>
  <r>
    <x v="3"/>
    <x v="3"/>
    <x v="46"/>
    <x v="46"/>
    <x v="2"/>
    <n v="20800"/>
  </r>
  <r>
    <x v="3"/>
    <x v="3"/>
    <x v="46"/>
    <x v="46"/>
    <x v="3"/>
    <n v="1400"/>
  </r>
  <r>
    <x v="3"/>
    <x v="3"/>
    <x v="46"/>
    <x v="46"/>
    <x v="4"/>
    <n v="19200"/>
  </r>
  <r>
    <x v="3"/>
    <x v="3"/>
    <x v="46"/>
    <x v="46"/>
    <x v="5"/>
    <n v="1500"/>
  </r>
  <r>
    <x v="3"/>
    <x v="3"/>
    <x v="46"/>
    <x v="46"/>
    <x v="6"/>
    <n v="7800"/>
  </r>
  <r>
    <x v="3"/>
    <x v="3"/>
    <x v="47"/>
    <x v="47"/>
    <x v="0"/>
    <n v="62700"/>
  </r>
  <r>
    <x v="3"/>
    <x v="3"/>
    <x v="47"/>
    <x v="47"/>
    <x v="1"/>
    <n v="359600"/>
  </r>
  <r>
    <x v="3"/>
    <x v="3"/>
    <x v="47"/>
    <x v="47"/>
    <x v="2"/>
    <n v="14800"/>
  </r>
  <r>
    <x v="3"/>
    <x v="3"/>
    <x v="47"/>
    <x v="47"/>
    <x v="3"/>
    <n v="2200"/>
  </r>
  <r>
    <x v="3"/>
    <x v="3"/>
    <x v="47"/>
    <x v="47"/>
    <x v="4"/>
    <n v="16000"/>
  </r>
  <r>
    <x v="3"/>
    <x v="3"/>
    <x v="47"/>
    <x v="47"/>
    <x v="5"/>
    <n v="2800"/>
  </r>
  <r>
    <x v="3"/>
    <x v="3"/>
    <x v="47"/>
    <x v="47"/>
    <x v="6"/>
    <n v="9500"/>
  </r>
  <r>
    <x v="3"/>
    <x v="3"/>
    <x v="48"/>
    <x v="48"/>
    <x v="0"/>
    <n v="38400"/>
  </r>
  <r>
    <x v="3"/>
    <x v="3"/>
    <x v="48"/>
    <x v="48"/>
    <x v="1"/>
    <n v="485800"/>
  </r>
  <r>
    <x v="3"/>
    <x v="3"/>
    <x v="48"/>
    <x v="48"/>
    <x v="2"/>
    <n v="18300"/>
  </r>
  <r>
    <x v="3"/>
    <x v="3"/>
    <x v="48"/>
    <x v="48"/>
    <x v="3"/>
    <n v="1600"/>
  </r>
  <r>
    <x v="3"/>
    <x v="3"/>
    <x v="48"/>
    <x v="48"/>
    <x v="4"/>
    <n v="24500"/>
  </r>
  <r>
    <x v="3"/>
    <x v="3"/>
    <x v="48"/>
    <x v="48"/>
    <x v="5"/>
    <n v="4200"/>
  </r>
  <r>
    <x v="3"/>
    <x v="3"/>
    <x v="48"/>
    <x v="48"/>
    <x v="6"/>
    <n v="10100"/>
  </r>
  <r>
    <x v="3"/>
    <x v="3"/>
    <x v="49"/>
    <x v="49"/>
    <x v="0"/>
    <n v="63800"/>
  </r>
  <r>
    <x v="3"/>
    <x v="3"/>
    <x v="49"/>
    <x v="49"/>
    <x v="1"/>
    <n v="617900"/>
  </r>
  <r>
    <x v="3"/>
    <x v="3"/>
    <x v="49"/>
    <x v="49"/>
    <x v="2"/>
    <n v="32000"/>
  </r>
  <r>
    <x v="3"/>
    <x v="3"/>
    <x v="49"/>
    <x v="49"/>
    <x v="3"/>
    <n v="1800"/>
  </r>
  <r>
    <x v="3"/>
    <x v="3"/>
    <x v="49"/>
    <x v="49"/>
    <x v="4"/>
    <n v="32200"/>
  </r>
  <r>
    <x v="3"/>
    <x v="3"/>
    <x v="49"/>
    <x v="49"/>
    <x v="5"/>
    <n v="5800"/>
  </r>
  <r>
    <x v="3"/>
    <x v="3"/>
    <x v="49"/>
    <x v="49"/>
    <x v="6"/>
    <n v="12500"/>
  </r>
  <r>
    <x v="3"/>
    <x v="3"/>
    <x v="50"/>
    <x v="50"/>
    <x v="0"/>
    <n v="101300"/>
  </r>
  <r>
    <x v="3"/>
    <x v="3"/>
    <x v="50"/>
    <x v="50"/>
    <x v="1"/>
    <n v="739500"/>
  </r>
  <r>
    <x v="3"/>
    <x v="3"/>
    <x v="50"/>
    <x v="50"/>
    <x v="2"/>
    <n v="44300"/>
  </r>
  <r>
    <x v="3"/>
    <x v="3"/>
    <x v="50"/>
    <x v="50"/>
    <x v="3"/>
    <n v="1900"/>
  </r>
  <r>
    <x v="3"/>
    <x v="3"/>
    <x v="50"/>
    <x v="50"/>
    <x v="4"/>
    <n v="44100"/>
  </r>
  <r>
    <x v="3"/>
    <x v="3"/>
    <x v="50"/>
    <x v="50"/>
    <x v="5"/>
    <n v="5400"/>
  </r>
  <r>
    <x v="3"/>
    <x v="3"/>
    <x v="50"/>
    <x v="50"/>
    <x v="6"/>
    <n v="16800"/>
  </r>
  <r>
    <x v="3"/>
    <x v="3"/>
    <x v="51"/>
    <x v="51"/>
    <x v="0"/>
    <n v="48400"/>
  </r>
  <r>
    <x v="3"/>
    <x v="3"/>
    <x v="51"/>
    <x v="51"/>
    <x v="1"/>
    <n v="503800"/>
  </r>
  <r>
    <x v="3"/>
    <x v="3"/>
    <x v="51"/>
    <x v="51"/>
    <x v="2"/>
    <n v="44800"/>
  </r>
  <r>
    <x v="3"/>
    <x v="3"/>
    <x v="51"/>
    <x v="51"/>
    <x v="3"/>
    <n v="2100"/>
  </r>
  <r>
    <x v="3"/>
    <x v="3"/>
    <x v="51"/>
    <x v="51"/>
    <x v="4"/>
    <n v="54200"/>
  </r>
  <r>
    <x v="3"/>
    <x v="3"/>
    <x v="51"/>
    <x v="51"/>
    <x v="5"/>
    <n v="7800"/>
  </r>
  <r>
    <x v="3"/>
    <x v="3"/>
    <x v="51"/>
    <x v="51"/>
    <x v="6"/>
    <n v="10500"/>
  </r>
  <r>
    <x v="3"/>
    <x v="3"/>
    <x v="52"/>
    <x v="52"/>
    <x v="0"/>
    <n v="50000"/>
  </r>
  <r>
    <x v="3"/>
    <x v="3"/>
    <x v="52"/>
    <x v="52"/>
    <x v="1"/>
    <n v="918600"/>
  </r>
  <r>
    <x v="3"/>
    <x v="3"/>
    <x v="52"/>
    <x v="52"/>
    <x v="2"/>
    <n v="89700"/>
  </r>
  <r>
    <x v="3"/>
    <x v="3"/>
    <x v="52"/>
    <x v="52"/>
    <x v="3"/>
    <n v="3800"/>
  </r>
  <r>
    <x v="3"/>
    <x v="3"/>
    <x v="52"/>
    <x v="52"/>
    <x v="4"/>
    <n v="87400"/>
  </r>
  <r>
    <x v="3"/>
    <x v="3"/>
    <x v="52"/>
    <x v="52"/>
    <x v="5"/>
    <n v="4800"/>
  </r>
  <r>
    <x v="3"/>
    <x v="3"/>
    <x v="52"/>
    <x v="52"/>
    <x v="6"/>
    <n v="21100"/>
  </r>
  <r>
    <x v="3"/>
    <x v="3"/>
    <x v="53"/>
    <x v="53"/>
    <x v="0"/>
    <n v="31600"/>
  </r>
  <r>
    <x v="3"/>
    <x v="3"/>
    <x v="53"/>
    <x v="53"/>
    <x v="1"/>
    <n v="1848500"/>
  </r>
  <r>
    <x v="3"/>
    <x v="3"/>
    <x v="53"/>
    <x v="53"/>
    <x v="2"/>
    <n v="343800"/>
  </r>
  <r>
    <x v="3"/>
    <x v="3"/>
    <x v="53"/>
    <x v="53"/>
    <x v="3"/>
    <n v="275500"/>
  </r>
  <r>
    <x v="3"/>
    <x v="3"/>
    <x v="53"/>
    <x v="53"/>
    <x v="4"/>
    <n v="271700"/>
  </r>
  <r>
    <x v="3"/>
    <x v="3"/>
    <x v="53"/>
    <x v="53"/>
    <x v="5"/>
    <n v="47000"/>
  </r>
  <r>
    <x v="3"/>
    <x v="3"/>
    <x v="53"/>
    <x v="53"/>
    <x v="6"/>
    <n v="26000"/>
  </r>
  <r>
    <x v="3"/>
    <x v="3"/>
    <x v="54"/>
    <x v="54"/>
    <x v="0"/>
    <n v="21500"/>
  </r>
  <r>
    <x v="3"/>
    <x v="3"/>
    <x v="54"/>
    <x v="54"/>
    <x v="1"/>
    <n v="934500"/>
  </r>
  <r>
    <x v="3"/>
    <x v="3"/>
    <x v="54"/>
    <x v="54"/>
    <x v="2"/>
    <n v="111500"/>
  </r>
  <r>
    <x v="3"/>
    <x v="3"/>
    <x v="54"/>
    <x v="54"/>
    <x v="3"/>
    <n v="30500"/>
  </r>
  <r>
    <x v="3"/>
    <x v="3"/>
    <x v="54"/>
    <x v="54"/>
    <x v="4"/>
    <n v="87800"/>
  </r>
  <r>
    <x v="3"/>
    <x v="3"/>
    <x v="54"/>
    <x v="54"/>
    <x v="5"/>
    <n v="7700"/>
  </r>
  <r>
    <x v="3"/>
    <x v="3"/>
    <x v="54"/>
    <x v="54"/>
    <x v="6"/>
    <n v="18200"/>
  </r>
  <r>
    <x v="3"/>
    <x v="3"/>
    <x v="55"/>
    <x v="55"/>
    <x v="0"/>
    <n v="22600"/>
  </r>
  <r>
    <x v="3"/>
    <x v="3"/>
    <x v="55"/>
    <x v="55"/>
    <x v="1"/>
    <n v="946200"/>
  </r>
  <r>
    <x v="3"/>
    <x v="3"/>
    <x v="55"/>
    <x v="55"/>
    <x v="2"/>
    <n v="430400"/>
  </r>
  <r>
    <x v="3"/>
    <x v="3"/>
    <x v="55"/>
    <x v="55"/>
    <x v="3"/>
    <n v="447700"/>
  </r>
  <r>
    <x v="3"/>
    <x v="3"/>
    <x v="55"/>
    <x v="55"/>
    <x v="4"/>
    <n v="173100"/>
  </r>
  <r>
    <x v="3"/>
    <x v="3"/>
    <x v="55"/>
    <x v="55"/>
    <x v="5"/>
    <n v="65900"/>
  </r>
  <r>
    <x v="3"/>
    <x v="3"/>
    <x v="55"/>
    <x v="55"/>
    <x v="6"/>
    <n v="12700"/>
  </r>
  <r>
    <x v="3"/>
    <x v="3"/>
    <x v="56"/>
    <x v="56"/>
    <x v="0"/>
    <n v="22400"/>
  </r>
  <r>
    <x v="3"/>
    <x v="3"/>
    <x v="56"/>
    <x v="56"/>
    <x v="1"/>
    <n v="1069600"/>
  </r>
  <r>
    <x v="3"/>
    <x v="3"/>
    <x v="56"/>
    <x v="56"/>
    <x v="2"/>
    <n v="585700"/>
  </r>
  <r>
    <x v="3"/>
    <x v="3"/>
    <x v="56"/>
    <x v="56"/>
    <x v="3"/>
    <n v="722900"/>
  </r>
  <r>
    <x v="3"/>
    <x v="3"/>
    <x v="56"/>
    <x v="56"/>
    <x v="4"/>
    <n v="264800"/>
  </r>
  <r>
    <x v="3"/>
    <x v="3"/>
    <x v="56"/>
    <x v="56"/>
    <x v="5"/>
    <n v="44300"/>
  </r>
  <r>
    <x v="3"/>
    <x v="3"/>
    <x v="56"/>
    <x v="56"/>
    <x v="6"/>
    <n v="12400"/>
  </r>
  <r>
    <x v="3"/>
    <x v="3"/>
    <x v="57"/>
    <x v="57"/>
    <x v="0"/>
    <n v="13300"/>
  </r>
  <r>
    <x v="3"/>
    <x v="3"/>
    <x v="57"/>
    <x v="57"/>
    <x v="1"/>
    <n v="653500"/>
  </r>
  <r>
    <x v="3"/>
    <x v="3"/>
    <x v="57"/>
    <x v="57"/>
    <x v="2"/>
    <n v="385800"/>
  </r>
  <r>
    <x v="3"/>
    <x v="3"/>
    <x v="57"/>
    <x v="57"/>
    <x v="3"/>
    <n v="550200"/>
  </r>
  <r>
    <x v="3"/>
    <x v="3"/>
    <x v="57"/>
    <x v="57"/>
    <x v="4"/>
    <n v="180200"/>
  </r>
  <r>
    <x v="3"/>
    <x v="3"/>
    <x v="57"/>
    <x v="57"/>
    <x v="5"/>
    <n v="133400"/>
  </r>
  <r>
    <x v="3"/>
    <x v="3"/>
    <x v="57"/>
    <x v="57"/>
    <x v="6"/>
    <n v="6400"/>
  </r>
  <r>
    <x v="3"/>
    <x v="3"/>
    <x v="58"/>
    <x v="58"/>
    <x v="0"/>
    <n v="34300"/>
  </r>
  <r>
    <x v="3"/>
    <x v="3"/>
    <x v="58"/>
    <x v="58"/>
    <x v="1"/>
    <n v="100100"/>
  </r>
  <r>
    <x v="3"/>
    <x v="3"/>
    <x v="58"/>
    <x v="58"/>
    <x v="2"/>
    <n v="277500"/>
  </r>
  <r>
    <x v="3"/>
    <x v="3"/>
    <x v="58"/>
    <x v="58"/>
    <x v="3"/>
    <n v="145800"/>
  </r>
  <r>
    <x v="3"/>
    <x v="3"/>
    <x v="58"/>
    <x v="58"/>
    <x v="4"/>
    <n v="67600"/>
  </r>
  <r>
    <x v="3"/>
    <x v="3"/>
    <x v="58"/>
    <x v="58"/>
    <x v="5"/>
    <n v="6400"/>
  </r>
  <r>
    <x v="3"/>
    <x v="3"/>
    <x v="58"/>
    <x v="58"/>
    <x v="6"/>
    <n v="5100"/>
  </r>
  <r>
    <x v="3"/>
    <x v="3"/>
    <x v="59"/>
    <x v="59"/>
    <x v="0"/>
    <n v="61900"/>
  </r>
  <r>
    <x v="3"/>
    <x v="3"/>
    <x v="59"/>
    <x v="59"/>
    <x v="1"/>
    <n v="356500"/>
  </r>
  <r>
    <x v="3"/>
    <x v="3"/>
    <x v="59"/>
    <x v="59"/>
    <x v="2"/>
    <n v="345800"/>
  </r>
  <r>
    <x v="3"/>
    <x v="3"/>
    <x v="59"/>
    <x v="59"/>
    <x v="3"/>
    <n v="391500"/>
  </r>
  <r>
    <x v="3"/>
    <x v="3"/>
    <x v="59"/>
    <x v="59"/>
    <x v="4"/>
    <n v="122500"/>
  </r>
  <r>
    <x v="3"/>
    <x v="3"/>
    <x v="59"/>
    <x v="59"/>
    <x v="5"/>
    <n v="17500"/>
  </r>
  <r>
    <x v="3"/>
    <x v="3"/>
    <x v="59"/>
    <x v="59"/>
    <x v="6"/>
    <n v="11300"/>
  </r>
  <r>
    <x v="3"/>
    <x v="3"/>
    <x v="60"/>
    <x v="60"/>
    <x v="0"/>
    <n v="31100"/>
  </r>
  <r>
    <x v="3"/>
    <x v="3"/>
    <x v="60"/>
    <x v="60"/>
    <x v="1"/>
    <n v="252700"/>
  </r>
  <r>
    <x v="3"/>
    <x v="3"/>
    <x v="60"/>
    <x v="60"/>
    <x v="2"/>
    <n v="150600"/>
  </r>
  <r>
    <x v="3"/>
    <x v="3"/>
    <x v="60"/>
    <x v="60"/>
    <x v="3"/>
    <n v="286000"/>
  </r>
  <r>
    <x v="3"/>
    <x v="3"/>
    <x v="60"/>
    <x v="60"/>
    <x v="4"/>
    <n v="36100"/>
  </r>
  <r>
    <x v="3"/>
    <x v="3"/>
    <x v="60"/>
    <x v="60"/>
    <x v="5"/>
    <n v="25200"/>
  </r>
  <r>
    <x v="3"/>
    <x v="3"/>
    <x v="60"/>
    <x v="60"/>
    <x v="6"/>
    <n v="6600"/>
  </r>
  <r>
    <x v="3"/>
    <x v="3"/>
    <x v="61"/>
    <x v="61"/>
    <x v="0"/>
    <n v="29100"/>
  </r>
  <r>
    <x v="3"/>
    <x v="3"/>
    <x v="61"/>
    <x v="61"/>
    <x v="1"/>
    <n v="168000"/>
  </r>
  <r>
    <x v="3"/>
    <x v="3"/>
    <x v="61"/>
    <x v="61"/>
    <x v="2"/>
    <n v="156300"/>
  </r>
  <r>
    <x v="3"/>
    <x v="3"/>
    <x v="61"/>
    <x v="61"/>
    <x v="3"/>
    <n v="575000"/>
  </r>
  <r>
    <x v="3"/>
    <x v="3"/>
    <x v="61"/>
    <x v="61"/>
    <x v="4"/>
    <n v="46500"/>
  </r>
  <r>
    <x v="3"/>
    <x v="3"/>
    <x v="61"/>
    <x v="61"/>
    <x v="5"/>
    <n v="47700"/>
  </r>
  <r>
    <x v="3"/>
    <x v="3"/>
    <x v="61"/>
    <x v="61"/>
    <x v="6"/>
    <n v="5900"/>
  </r>
  <r>
    <x v="3"/>
    <x v="3"/>
    <x v="62"/>
    <x v="62"/>
    <x v="0"/>
    <n v="32600"/>
  </r>
  <r>
    <x v="3"/>
    <x v="3"/>
    <x v="62"/>
    <x v="62"/>
    <x v="1"/>
    <n v="78100"/>
  </r>
  <r>
    <x v="3"/>
    <x v="3"/>
    <x v="62"/>
    <x v="62"/>
    <x v="2"/>
    <n v="242700"/>
  </r>
  <r>
    <x v="3"/>
    <x v="3"/>
    <x v="62"/>
    <x v="62"/>
    <x v="3"/>
    <n v="99200"/>
  </r>
  <r>
    <x v="3"/>
    <x v="3"/>
    <x v="62"/>
    <x v="62"/>
    <x v="4"/>
    <n v="66000"/>
  </r>
  <r>
    <x v="3"/>
    <x v="3"/>
    <x v="62"/>
    <x v="62"/>
    <x v="5"/>
    <n v="5700"/>
  </r>
  <r>
    <x v="3"/>
    <x v="3"/>
    <x v="62"/>
    <x v="62"/>
    <x v="6"/>
    <n v="5500"/>
  </r>
  <r>
    <x v="4"/>
    <x v="4"/>
    <x v="63"/>
    <x v="63"/>
    <x v="0"/>
    <n v="36900"/>
  </r>
  <r>
    <x v="4"/>
    <x v="4"/>
    <x v="63"/>
    <x v="63"/>
    <x v="1"/>
    <n v="287800"/>
  </r>
  <r>
    <x v="4"/>
    <x v="4"/>
    <x v="63"/>
    <x v="63"/>
    <x v="2"/>
    <n v="22400"/>
  </r>
  <r>
    <x v="4"/>
    <x v="4"/>
    <x v="63"/>
    <x v="63"/>
    <x v="3"/>
    <n v="27900"/>
  </r>
  <r>
    <x v="4"/>
    <x v="4"/>
    <x v="63"/>
    <x v="63"/>
    <x v="4"/>
    <n v="43600"/>
  </r>
  <r>
    <x v="4"/>
    <x v="4"/>
    <x v="63"/>
    <x v="63"/>
    <x v="5"/>
    <n v="5300"/>
  </r>
  <r>
    <x v="4"/>
    <x v="4"/>
    <x v="63"/>
    <x v="63"/>
    <x v="6"/>
    <n v="11600"/>
  </r>
  <r>
    <x v="4"/>
    <x v="4"/>
    <x v="64"/>
    <x v="64"/>
    <x v="0"/>
    <n v="72900"/>
  </r>
  <r>
    <x v="4"/>
    <x v="4"/>
    <x v="64"/>
    <x v="64"/>
    <x v="1"/>
    <n v="444300"/>
  </r>
  <r>
    <x v="4"/>
    <x v="4"/>
    <x v="64"/>
    <x v="64"/>
    <x v="2"/>
    <n v="34200"/>
  </r>
  <r>
    <x v="4"/>
    <x v="4"/>
    <x v="64"/>
    <x v="64"/>
    <x v="3"/>
    <n v="2400"/>
  </r>
  <r>
    <x v="4"/>
    <x v="4"/>
    <x v="64"/>
    <x v="64"/>
    <x v="4"/>
    <n v="28900"/>
  </r>
  <r>
    <x v="4"/>
    <x v="4"/>
    <x v="64"/>
    <x v="64"/>
    <x v="5"/>
    <n v="2200"/>
  </r>
  <r>
    <x v="4"/>
    <x v="4"/>
    <x v="64"/>
    <x v="64"/>
    <x v="6"/>
    <n v="15400"/>
  </r>
  <r>
    <x v="4"/>
    <x v="4"/>
    <x v="65"/>
    <x v="65"/>
    <x v="0"/>
    <n v="26800"/>
  </r>
  <r>
    <x v="4"/>
    <x v="4"/>
    <x v="65"/>
    <x v="65"/>
    <x v="1"/>
    <n v="63700"/>
  </r>
  <r>
    <x v="4"/>
    <x v="4"/>
    <x v="65"/>
    <x v="65"/>
    <x v="2"/>
    <n v="145400"/>
  </r>
  <r>
    <x v="4"/>
    <x v="4"/>
    <x v="65"/>
    <x v="65"/>
    <x v="3"/>
    <n v="731100"/>
  </r>
  <r>
    <x v="4"/>
    <x v="4"/>
    <x v="65"/>
    <x v="65"/>
    <x v="4"/>
    <n v="31100"/>
  </r>
  <r>
    <x v="4"/>
    <x v="4"/>
    <x v="65"/>
    <x v="65"/>
    <x v="5"/>
    <n v="177200"/>
  </r>
  <r>
    <x v="4"/>
    <x v="4"/>
    <x v="65"/>
    <x v="65"/>
    <x v="6"/>
    <n v="6100"/>
  </r>
  <r>
    <x v="4"/>
    <x v="4"/>
    <x v="66"/>
    <x v="66"/>
    <x v="0"/>
    <n v="42600"/>
  </r>
  <r>
    <x v="4"/>
    <x v="4"/>
    <x v="66"/>
    <x v="66"/>
    <x v="1"/>
    <n v="153800"/>
  </r>
  <r>
    <x v="4"/>
    <x v="4"/>
    <x v="66"/>
    <x v="66"/>
    <x v="2"/>
    <n v="148400"/>
  </r>
  <r>
    <x v="4"/>
    <x v="4"/>
    <x v="66"/>
    <x v="66"/>
    <x v="3"/>
    <n v="898200"/>
  </r>
  <r>
    <x v="4"/>
    <x v="4"/>
    <x v="66"/>
    <x v="66"/>
    <x v="4"/>
    <n v="15000"/>
  </r>
  <r>
    <x v="4"/>
    <x v="4"/>
    <x v="66"/>
    <x v="66"/>
    <x v="5"/>
    <n v="567300"/>
  </r>
  <r>
    <x v="4"/>
    <x v="4"/>
    <x v="66"/>
    <x v="66"/>
    <x v="6"/>
    <n v="7000"/>
  </r>
  <r>
    <x v="4"/>
    <x v="4"/>
    <x v="67"/>
    <x v="67"/>
    <x v="0"/>
    <n v="22900"/>
  </r>
  <r>
    <x v="4"/>
    <x v="4"/>
    <x v="67"/>
    <x v="67"/>
    <x v="1"/>
    <n v="139900"/>
  </r>
  <r>
    <x v="4"/>
    <x v="4"/>
    <x v="67"/>
    <x v="67"/>
    <x v="2"/>
    <n v="91500"/>
  </r>
  <r>
    <x v="4"/>
    <x v="4"/>
    <x v="67"/>
    <x v="67"/>
    <x v="3"/>
    <n v="851400"/>
  </r>
  <r>
    <x v="4"/>
    <x v="4"/>
    <x v="67"/>
    <x v="67"/>
    <x v="4"/>
    <n v="3200"/>
  </r>
  <r>
    <x v="4"/>
    <x v="4"/>
    <x v="67"/>
    <x v="67"/>
    <x v="5"/>
    <n v="913200"/>
  </r>
  <r>
    <x v="4"/>
    <x v="4"/>
    <x v="67"/>
    <x v="67"/>
    <x v="6"/>
    <n v="4300"/>
  </r>
  <r>
    <x v="4"/>
    <x v="4"/>
    <x v="68"/>
    <x v="68"/>
    <x v="0"/>
    <n v="22900"/>
  </r>
  <r>
    <x v="4"/>
    <x v="4"/>
    <x v="68"/>
    <x v="68"/>
    <x v="1"/>
    <n v="95800"/>
  </r>
  <r>
    <x v="4"/>
    <x v="4"/>
    <x v="68"/>
    <x v="68"/>
    <x v="2"/>
    <n v="88000"/>
  </r>
  <r>
    <x v="4"/>
    <x v="4"/>
    <x v="68"/>
    <x v="68"/>
    <x v="3"/>
    <n v="844600"/>
  </r>
  <r>
    <x v="4"/>
    <x v="4"/>
    <x v="68"/>
    <x v="68"/>
    <x v="4"/>
    <n v="9200"/>
  </r>
  <r>
    <x v="4"/>
    <x v="4"/>
    <x v="68"/>
    <x v="68"/>
    <x v="5"/>
    <n v="739000"/>
  </r>
  <r>
    <x v="4"/>
    <x v="4"/>
    <x v="68"/>
    <x v="68"/>
    <x v="6"/>
    <n v="4400"/>
  </r>
  <r>
    <x v="4"/>
    <x v="4"/>
    <x v="69"/>
    <x v="69"/>
    <x v="0"/>
    <n v="38900"/>
  </r>
  <r>
    <x v="4"/>
    <x v="4"/>
    <x v="69"/>
    <x v="69"/>
    <x v="1"/>
    <n v="178100"/>
  </r>
  <r>
    <x v="4"/>
    <x v="4"/>
    <x v="69"/>
    <x v="69"/>
    <x v="2"/>
    <n v="125500"/>
  </r>
  <r>
    <x v="4"/>
    <x v="4"/>
    <x v="69"/>
    <x v="69"/>
    <x v="3"/>
    <n v="408600"/>
  </r>
  <r>
    <x v="4"/>
    <x v="4"/>
    <x v="69"/>
    <x v="69"/>
    <x v="4"/>
    <n v="14600"/>
  </r>
  <r>
    <x v="4"/>
    <x v="4"/>
    <x v="69"/>
    <x v="69"/>
    <x v="5"/>
    <n v="55100"/>
  </r>
  <r>
    <x v="4"/>
    <x v="4"/>
    <x v="69"/>
    <x v="69"/>
    <x v="6"/>
    <n v="6300"/>
  </r>
  <r>
    <x v="4"/>
    <x v="4"/>
    <x v="70"/>
    <x v="70"/>
    <x v="0"/>
    <n v="44700"/>
  </r>
  <r>
    <x v="4"/>
    <x v="4"/>
    <x v="70"/>
    <x v="70"/>
    <x v="1"/>
    <n v="246500"/>
  </r>
  <r>
    <x v="4"/>
    <x v="4"/>
    <x v="70"/>
    <x v="70"/>
    <x v="2"/>
    <n v="260100"/>
  </r>
  <r>
    <x v="4"/>
    <x v="4"/>
    <x v="70"/>
    <x v="70"/>
    <x v="3"/>
    <n v="336900"/>
  </r>
  <r>
    <x v="4"/>
    <x v="4"/>
    <x v="70"/>
    <x v="70"/>
    <x v="4"/>
    <n v="54200"/>
  </r>
  <r>
    <x v="4"/>
    <x v="4"/>
    <x v="70"/>
    <x v="70"/>
    <x v="5"/>
    <n v="53500"/>
  </r>
  <r>
    <x v="4"/>
    <x v="4"/>
    <x v="70"/>
    <x v="70"/>
    <x v="6"/>
    <n v="9700"/>
  </r>
  <r>
    <x v="4"/>
    <x v="4"/>
    <x v="71"/>
    <x v="71"/>
    <x v="0"/>
    <n v="39100"/>
  </r>
  <r>
    <x v="4"/>
    <x v="4"/>
    <x v="71"/>
    <x v="71"/>
    <x v="1"/>
    <n v="204300"/>
  </r>
  <r>
    <x v="4"/>
    <x v="4"/>
    <x v="71"/>
    <x v="71"/>
    <x v="2"/>
    <n v="126000"/>
  </r>
  <r>
    <x v="4"/>
    <x v="4"/>
    <x v="71"/>
    <x v="71"/>
    <x v="3"/>
    <n v="249400"/>
  </r>
  <r>
    <x v="4"/>
    <x v="4"/>
    <x v="71"/>
    <x v="71"/>
    <x v="4"/>
    <n v="15600"/>
  </r>
  <r>
    <x v="4"/>
    <x v="4"/>
    <x v="71"/>
    <x v="71"/>
    <x v="5"/>
    <n v="98700"/>
  </r>
  <r>
    <x v="4"/>
    <x v="4"/>
    <x v="71"/>
    <x v="71"/>
    <x v="6"/>
    <n v="8500"/>
  </r>
  <r>
    <x v="4"/>
    <x v="4"/>
    <x v="72"/>
    <x v="72"/>
    <x v="0"/>
    <n v="37000"/>
  </r>
  <r>
    <x v="4"/>
    <x v="4"/>
    <x v="72"/>
    <x v="72"/>
    <x v="1"/>
    <n v="122700"/>
  </r>
  <r>
    <x v="4"/>
    <x v="4"/>
    <x v="72"/>
    <x v="72"/>
    <x v="2"/>
    <n v="157700"/>
  </r>
  <r>
    <x v="4"/>
    <x v="4"/>
    <x v="72"/>
    <x v="72"/>
    <x v="3"/>
    <n v="181600"/>
  </r>
  <r>
    <x v="4"/>
    <x v="4"/>
    <x v="72"/>
    <x v="72"/>
    <x v="4"/>
    <n v="33800"/>
  </r>
  <r>
    <x v="4"/>
    <x v="4"/>
    <x v="72"/>
    <x v="72"/>
    <x v="5"/>
    <n v="14500"/>
  </r>
  <r>
    <x v="4"/>
    <x v="4"/>
    <x v="72"/>
    <x v="72"/>
    <x v="6"/>
    <n v="6300"/>
  </r>
  <r>
    <x v="4"/>
    <x v="4"/>
    <x v="73"/>
    <x v="73"/>
    <x v="0"/>
    <n v="48200"/>
  </r>
  <r>
    <x v="4"/>
    <x v="4"/>
    <x v="73"/>
    <x v="73"/>
    <x v="1"/>
    <n v="259500"/>
  </r>
  <r>
    <x v="4"/>
    <x v="4"/>
    <x v="73"/>
    <x v="73"/>
    <x v="2"/>
    <n v="282400"/>
  </r>
  <r>
    <x v="4"/>
    <x v="4"/>
    <x v="73"/>
    <x v="73"/>
    <x v="3"/>
    <n v="392100"/>
  </r>
  <r>
    <x v="4"/>
    <x v="4"/>
    <x v="73"/>
    <x v="73"/>
    <x v="4"/>
    <n v="116300"/>
  </r>
  <r>
    <x v="4"/>
    <x v="4"/>
    <x v="73"/>
    <x v="73"/>
    <x v="5"/>
    <n v="39700"/>
  </r>
  <r>
    <x v="4"/>
    <x v="4"/>
    <x v="73"/>
    <x v="73"/>
    <x v="6"/>
    <n v="11300"/>
  </r>
  <r>
    <x v="4"/>
    <x v="4"/>
    <x v="74"/>
    <x v="74"/>
    <x v="0"/>
    <n v="33500"/>
  </r>
  <r>
    <x v="4"/>
    <x v="4"/>
    <x v="74"/>
    <x v="74"/>
    <x v="1"/>
    <n v="170000"/>
  </r>
  <r>
    <x v="4"/>
    <x v="4"/>
    <x v="74"/>
    <x v="74"/>
    <x v="2"/>
    <n v="121700"/>
  </r>
  <r>
    <x v="4"/>
    <x v="4"/>
    <x v="74"/>
    <x v="74"/>
    <x v="3"/>
    <n v="149700"/>
  </r>
  <r>
    <x v="4"/>
    <x v="4"/>
    <x v="74"/>
    <x v="74"/>
    <x v="4"/>
    <n v="113900"/>
  </r>
  <r>
    <x v="4"/>
    <x v="4"/>
    <x v="74"/>
    <x v="74"/>
    <x v="5"/>
    <n v="12600"/>
  </r>
  <r>
    <x v="4"/>
    <x v="4"/>
    <x v="74"/>
    <x v="74"/>
    <x v="6"/>
    <n v="8600"/>
  </r>
  <r>
    <x v="4"/>
    <x v="4"/>
    <x v="75"/>
    <x v="75"/>
    <x v="0"/>
    <n v="69900"/>
  </r>
  <r>
    <x v="4"/>
    <x v="4"/>
    <x v="75"/>
    <x v="75"/>
    <x v="1"/>
    <n v="353800"/>
  </r>
  <r>
    <x v="4"/>
    <x v="4"/>
    <x v="75"/>
    <x v="75"/>
    <x v="2"/>
    <n v="247800"/>
  </r>
  <r>
    <x v="4"/>
    <x v="4"/>
    <x v="75"/>
    <x v="75"/>
    <x v="3"/>
    <n v="281300"/>
  </r>
  <r>
    <x v="4"/>
    <x v="4"/>
    <x v="75"/>
    <x v="75"/>
    <x v="4"/>
    <n v="152200"/>
  </r>
  <r>
    <x v="4"/>
    <x v="4"/>
    <x v="75"/>
    <x v="75"/>
    <x v="5"/>
    <n v="36400"/>
  </r>
  <r>
    <x v="4"/>
    <x v="4"/>
    <x v="75"/>
    <x v="75"/>
    <x v="6"/>
    <n v="11800"/>
  </r>
  <r>
    <x v="4"/>
    <x v="4"/>
    <x v="76"/>
    <x v="76"/>
    <x v="0"/>
    <n v="113300"/>
  </r>
  <r>
    <x v="4"/>
    <x v="4"/>
    <x v="76"/>
    <x v="76"/>
    <x v="1"/>
    <n v="295900"/>
  </r>
  <r>
    <x v="4"/>
    <x v="4"/>
    <x v="76"/>
    <x v="76"/>
    <x v="2"/>
    <n v="26000"/>
  </r>
  <r>
    <x v="4"/>
    <x v="4"/>
    <x v="76"/>
    <x v="76"/>
    <x v="3"/>
    <n v="3100"/>
  </r>
  <r>
    <x v="4"/>
    <x v="4"/>
    <x v="76"/>
    <x v="76"/>
    <x v="4"/>
    <n v="18500"/>
  </r>
  <r>
    <x v="4"/>
    <x v="4"/>
    <x v="76"/>
    <x v="76"/>
    <x v="5"/>
    <n v="8400"/>
  </r>
  <r>
    <x v="4"/>
    <x v="4"/>
    <x v="76"/>
    <x v="76"/>
    <x v="6"/>
    <n v="12200"/>
  </r>
  <r>
    <x v="4"/>
    <x v="4"/>
    <x v="77"/>
    <x v="77"/>
    <x v="0"/>
    <n v="57100"/>
  </r>
  <r>
    <x v="4"/>
    <x v="4"/>
    <x v="77"/>
    <x v="77"/>
    <x v="1"/>
    <n v="133800"/>
  </r>
  <r>
    <x v="4"/>
    <x v="4"/>
    <x v="77"/>
    <x v="77"/>
    <x v="2"/>
    <n v="10200"/>
  </r>
  <r>
    <x v="4"/>
    <x v="4"/>
    <x v="77"/>
    <x v="77"/>
    <x v="3"/>
    <n v="2400"/>
  </r>
  <r>
    <x v="4"/>
    <x v="4"/>
    <x v="77"/>
    <x v="77"/>
    <x v="4"/>
    <n v="3400"/>
  </r>
  <r>
    <x v="4"/>
    <x v="4"/>
    <x v="77"/>
    <x v="77"/>
    <x v="5"/>
    <n v="700"/>
  </r>
  <r>
    <x v="4"/>
    <x v="4"/>
    <x v="77"/>
    <x v="77"/>
    <x v="6"/>
    <n v="7600"/>
  </r>
  <r>
    <x v="4"/>
    <x v="4"/>
    <x v="78"/>
    <x v="78"/>
    <x v="0"/>
    <n v="16400"/>
  </r>
  <r>
    <x v="4"/>
    <x v="4"/>
    <x v="78"/>
    <x v="78"/>
    <x v="1"/>
    <n v="152600"/>
  </r>
  <r>
    <x v="4"/>
    <x v="4"/>
    <x v="78"/>
    <x v="78"/>
    <x v="2"/>
    <n v="5400"/>
  </r>
  <r>
    <x v="4"/>
    <x v="4"/>
    <x v="78"/>
    <x v="78"/>
    <x v="3"/>
    <n v="900"/>
  </r>
  <r>
    <x v="4"/>
    <x v="4"/>
    <x v="78"/>
    <x v="78"/>
    <x v="4"/>
    <n v="9200"/>
  </r>
  <r>
    <x v="4"/>
    <x v="4"/>
    <x v="78"/>
    <x v="78"/>
    <x v="5"/>
    <n v="2600"/>
  </r>
  <r>
    <x v="4"/>
    <x v="4"/>
    <x v="78"/>
    <x v="78"/>
    <x v="6"/>
    <n v="4000"/>
  </r>
  <r>
    <x v="4"/>
    <x v="4"/>
    <x v="79"/>
    <x v="79"/>
    <x v="0"/>
    <n v="28100"/>
  </r>
  <r>
    <x v="4"/>
    <x v="4"/>
    <x v="79"/>
    <x v="79"/>
    <x v="1"/>
    <n v="207700"/>
  </r>
  <r>
    <x v="4"/>
    <x v="4"/>
    <x v="79"/>
    <x v="79"/>
    <x v="2"/>
    <n v="9600"/>
  </r>
  <r>
    <x v="4"/>
    <x v="4"/>
    <x v="79"/>
    <x v="79"/>
    <x v="3"/>
    <n v="1600"/>
  </r>
  <r>
    <x v="4"/>
    <x v="4"/>
    <x v="79"/>
    <x v="79"/>
    <x v="4"/>
    <n v="7100"/>
  </r>
  <r>
    <x v="4"/>
    <x v="4"/>
    <x v="79"/>
    <x v="79"/>
    <x v="5"/>
    <n v="6700"/>
  </r>
  <r>
    <x v="4"/>
    <x v="4"/>
    <x v="79"/>
    <x v="79"/>
    <x v="6"/>
    <n v="6100"/>
  </r>
  <r>
    <x v="4"/>
    <x v="4"/>
    <x v="80"/>
    <x v="80"/>
    <x v="0"/>
    <n v="77200"/>
  </r>
  <r>
    <x v="4"/>
    <x v="4"/>
    <x v="80"/>
    <x v="80"/>
    <x v="1"/>
    <n v="459400"/>
  </r>
  <r>
    <x v="4"/>
    <x v="4"/>
    <x v="80"/>
    <x v="80"/>
    <x v="2"/>
    <n v="22800"/>
  </r>
  <r>
    <x v="4"/>
    <x v="4"/>
    <x v="80"/>
    <x v="80"/>
    <x v="3"/>
    <n v="2100"/>
  </r>
  <r>
    <x v="4"/>
    <x v="4"/>
    <x v="80"/>
    <x v="80"/>
    <x v="4"/>
    <n v="21400"/>
  </r>
  <r>
    <x v="4"/>
    <x v="4"/>
    <x v="80"/>
    <x v="80"/>
    <x v="5"/>
    <n v="10200"/>
  </r>
  <r>
    <x v="4"/>
    <x v="4"/>
    <x v="80"/>
    <x v="80"/>
    <x v="6"/>
    <n v="12600"/>
  </r>
  <r>
    <x v="4"/>
    <x v="4"/>
    <x v="81"/>
    <x v="81"/>
    <x v="0"/>
    <n v="26900"/>
  </r>
  <r>
    <x v="4"/>
    <x v="4"/>
    <x v="81"/>
    <x v="81"/>
    <x v="1"/>
    <n v="539000"/>
  </r>
  <r>
    <x v="4"/>
    <x v="4"/>
    <x v="81"/>
    <x v="81"/>
    <x v="2"/>
    <n v="25800"/>
  </r>
  <r>
    <x v="4"/>
    <x v="4"/>
    <x v="81"/>
    <x v="81"/>
    <x v="3"/>
    <n v="1500"/>
  </r>
  <r>
    <x v="4"/>
    <x v="4"/>
    <x v="81"/>
    <x v="81"/>
    <x v="4"/>
    <n v="42300"/>
  </r>
  <r>
    <x v="4"/>
    <x v="4"/>
    <x v="81"/>
    <x v="81"/>
    <x v="5"/>
    <n v="8300"/>
  </r>
  <r>
    <x v="4"/>
    <x v="4"/>
    <x v="81"/>
    <x v="81"/>
    <x v="6"/>
    <n v="9800"/>
  </r>
  <r>
    <x v="4"/>
    <x v="4"/>
    <x v="82"/>
    <x v="82"/>
    <x v="0"/>
    <n v="44500"/>
  </r>
  <r>
    <x v="4"/>
    <x v="4"/>
    <x v="82"/>
    <x v="82"/>
    <x v="1"/>
    <n v="581200"/>
  </r>
  <r>
    <x v="4"/>
    <x v="4"/>
    <x v="82"/>
    <x v="82"/>
    <x v="2"/>
    <n v="98100"/>
  </r>
  <r>
    <x v="4"/>
    <x v="4"/>
    <x v="82"/>
    <x v="82"/>
    <x v="3"/>
    <n v="19400"/>
  </r>
  <r>
    <x v="4"/>
    <x v="4"/>
    <x v="82"/>
    <x v="82"/>
    <x v="4"/>
    <n v="87800"/>
  </r>
  <r>
    <x v="4"/>
    <x v="4"/>
    <x v="82"/>
    <x v="82"/>
    <x v="5"/>
    <n v="13100"/>
  </r>
  <r>
    <x v="4"/>
    <x v="4"/>
    <x v="82"/>
    <x v="82"/>
    <x v="6"/>
    <n v="12800"/>
  </r>
  <r>
    <x v="4"/>
    <x v="4"/>
    <x v="83"/>
    <x v="83"/>
    <x v="0"/>
    <n v="26400"/>
  </r>
  <r>
    <x v="4"/>
    <x v="4"/>
    <x v="83"/>
    <x v="83"/>
    <x v="1"/>
    <n v="595400"/>
  </r>
  <r>
    <x v="4"/>
    <x v="4"/>
    <x v="83"/>
    <x v="83"/>
    <x v="2"/>
    <n v="172400"/>
  </r>
  <r>
    <x v="4"/>
    <x v="4"/>
    <x v="83"/>
    <x v="83"/>
    <x v="3"/>
    <n v="128300"/>
  </r>
  <r>
    <x v="4"/>
    <x v="4"/>
    <x v="83"/>
    <x v="83"/>
    <x v="4"/>
    <n v="107500"/>
  </r>
  <r>
    <x v="4"/>
    <x v="4"/>
    <x v="83"/>
    <x v="83"/>
    <x v="5"/>
    <n v="19500"/>
  </r>
  <r>
    <x v="4"/>
    <x v="4"/>
    <x v="83"/>
    <x v="83"/>
    <x v="6"/>
    <n v="13300"/>
  </r>
  <r>
    <x v="4"/>
    <x v="4"/>
    <x v="84"/>
    <x v="84"/>
    <x v="0"/>
    <n v="19700"/>
  </r>
  <r>
    <x v="4"/>
    <x v="4"/>
    <x v="84"/>
    <x v="84"/>
    <x v="1"/>
    <n v="228500"/>
  </r>
  <r>
    <x v="4"/>
    <x v="4"/>
    <x v="84"/>
    <x v="84"/>
    <x v="2"/>
    <n v="86300"/>
  </r>
  <r>
    <x v="4"/>
    <x v="4"/>
    <x v="84"/>
    <x v="84"/>
    <x v="3"/>
    <n v="25800"/>
  </r>
  <r>
    <x v="4"/>
    <x v="4"/>
    <x v="84"/>
    <x v="84"/>
    <x v="4"/>
    <n v="47200"/>
  </r>
  <r>
    <x v="4"/>
    <x v="4"/>
    <x v="84"/>
    <x v="84"/>
    <x v="5"/>
    <n v="5000"/>
  </r>
  <r>
    <x v="4"/>
    <x v="4"/>
    <x v="84"/>
    <x v="84"/>
    <x v="6"/>
    <n v="6600"/>
  </r>
  <r>
    <x v="4"/>
    <x v="4"/>
    <x v="85"/>
    <x v="85"/>
    <x v="0"/>
    <n v="38800"/>
  </r>
  <r>
    <x v="4"/>
    <x v="4"/>
    <x v="85"/>
    <x v="85"/>
    <x v="1"/>
    <n v="295500"/>
  </r>
  <r>
    <x v="4"/>
    <x v="4"/>
    <x v="85"/>
    <x v="85"/>
    <x v="2"/>
    <n v="165300"/>
  </r>
  <r>
    <x v="4"/>
    <x v="4"/>
    <x v="85"/>
    <x v="85"/>
    <x v="3"/>
    <n v="168700"/>
  </r>
  <r>
    <x v="4"/>
    <x v="4"/>
    <x v="85"/>
    <x v="85"/>
    <x v="4"/>
    <n v="124000"/>
  </r>
  <r>
    <x v="4"/>
    <x v="4"/>
    <x v="85"/>
    <x v="85"/>
    <x v="5"/>
    <n v="9800"/>
  </r>
  <r>
    <x v="4"/>
    <x v="4"/>
    <x v="85"/>
    <x v="85"/>
    <x v="6"/>
    <n v="13900"/>
  </r>
  <r>
    <x v="4"/>
    <x v="4"/>
    <x v="86"/>
    <x v="86"/>
    <x v="0"/>
    <n v="30600"/>
  </r>
  <r>
    <x v="4"/>
    <x v="4"/>
    <x v="86"/>
    <x v="86"/>
    <x v="1"/>
    <n v="145000"/>
  </r>
  <r>
    <x v="4"/>
    <x v="4"/>
    <x v="86"/>
    <x v="86"/>
    <x v="2"/>
    <n v="52400"/>
  </r>
  <r>
    <x v="4"/>
    <x v="4"/>
    <x v="86"/>
    <x v="86"/>
    <x v="3"/>
    <n v="114800"/>
  </r>
  <r>
    <x v="4"/>
    <x v="4"/>
    <x v="86"/>
    <x v="86"/>
    <x v="4"/>
    <n v="38800"/>
  </r>
  <r>
    <x v="4"/>
    <x v="4"/>
    <x v="86"/>
    <x v="86"/>
    <x v="5"/>
    <n v="24200"/>
  </r>
  <r>
    <x v="4"/>
    <x v="4"/>
    <x v="86"/>
    <x v="86"/>
    <x v="6"/>
    <n v="7500"/>
  </r>
  <r>
    <x v="4"/>
    <x v="4"/>
    <x v="87"/>
    <x v="87"/>
    <x v="0"/>
    <n v="28400"/>
  </r>
  <r>
    <x v="4"/>
    <x v="4"/>
    <x v="87"/>
    <x v="87"/>
    <x v="1"/>
    <n v="111300"/>
  </r>
  <r>
    <x v="4"/>
    <x v="4"/>
    <x v="87"/>
    <x v="87"/>
    <x v="2"/>
    <n v="98200"/>
  </r>
  <r>
    <x v="4"/>
    <x v="4"/>
    <x v="87"/>
    <x v="87"/>
    <x v="3"/>
    <n v="405200"/>
  </r>
  <r>
    <x v="4"/>
    <x v="4"/>
    <x v="87"/>
    <x v="87"/>
    <x v="4"/>
    <n v="103500"/>
  </r>
  <r>
    <x v="4"/>
    <x v="4"/>
    <x v="87"/>
    <x v="87"/>
    <x v="5"/>
    <n v="68700"/>
  </r>
  <r>
    <x v="4"/>
    <x v="4"/>
    <x v="87"/>
    <x v="87"/>
    <x v="6"/>
    <n v="7800"/>
  </r>
  <r>
    <x v="4"/>
    <x v="4"/>
    <x v="88"/>
    <x v="88"/>
    <x v="0"/>
    <n v="19600"/>
  </r>
  <r>
    <x v="4"/>
    <x v="4"/>
    <x v="88"/>
    <x v="88"/>
    <x v="1"/>
    <n v="53700"/>
  </r>
  <r>
    <x v="4"/>
    <x v="4"/>
    <x v="88"/>
    <x v="88"/>
    <x v="2"/>
    <n v="118800"/>
  </r>
  <r>
    <x v="4"/>
    <x v="4"/>
    <x v="88"/>
    <x v="88"/>
    <x v="3"/>
    <n v="192900"/>
  </r>
  <r>
    <x v="4"/>
    <x v="4"/>
    <x v="88"/>
    <x v="88"/>
    <x v="4"/>
    <n v="15400"/>
  </r>
  <r>
    <x v="4"/>
    <x v="4"/>
    <x v="88"/>
    <x v="88"/>
    <x v="5"/>
    <n v="77700"/>
  </r>
  <r>
    <x v="4"/>
    <x v="4"/>
    <x v="88"/>
    <x v="88"/>
    <x v="6"/>
    <n v="4500"/>
  </r>
  <r>
    <x v="5"/>
    <x v="5"/>
    <x v="89"/>
    <x v="89"/>
    <x v="0"/>
    <n v="13500"/>
  </r>
  <r>
    <x v="5"/>
    <x v="5"/>
    <x v="89"/>
    <x v="89"/>
    <x v="1"/>
    <n v="81400"/>
  </r>
  <r>
    <x v="5"/>
    <x v="5"/>
    <x v="89"/>
    <x v="89"/>
    <x v="2"/>
    <n v="5600"/>
  </r>
  <r>
    <x v="5"/>
    <x v="5"/>
    <x v="89"/>
    <x v="89"/>
    <x v="3"/>
    <n v="900"/>
  </r>
  <r>
    <x v="5"/>
    <x v="5"/>
    <x v="89"/>
    <x v="89"/>
    <x v="4"/>
    <n v="1800"/>
  </r>
  <r>
    <x v="5"/>
    <x v="5"/>
    <x v="89"/>
    <x v="89"/>
    <x v="5"/>
    <n v="1600"/>
  </r>
  <r>
    <x v="5"/>
    <x v="5"/>
    <x v="89"/>
    <x v="89"/>
    <x v="6"/>
    <n v="4900"/>
  </r>
  <r>
    <x v="5"/>
    <x v="5"/>
    <x v="90"/>
    <x v="90"/>
    <x v="0"/>
    <n v="39800"/>
  </r>
  <r>
    <x v="5"/>
    <x v="5"/>
    <x v="90"/>
    <x v="90"/>
    <x v="1"/>
    <n v="512700"/>
  </r>
  <r>
    <x v="5"/>
    <x v="5"/>
    <x v="90"/>
    <x v="90"/>
    <x v="2"/>
    <n v="96500"/>
  </r>
  <r>
    <x v="5"/>
    <x v="5"/>
    <x v="90"/>
    <x v="90"/>
    <x v="3"/>
    <n v="14800"/>
  </r>
  <r>
    <x v="5"/>
    <x v="5"/>
    <x v="90"/>
    <x v="90"/>
    <x v="4"/>
    <n v="31800"/>
  </r>
  <r>
    <x v="5"/>
    <x v="5"/>
    <x v="90"/>
    <x v="90"/>
    <x v="5"/>
    <n v="40300"/>
  </r>
  <r>
    <x v="5"/>
    <x v="5"/>
    <x v="90"/>
    <x v="90"/>
    <x v="6"/>
    <n v="15200"/>
  </r>
  <r>
    <x v="5"/>
    <x v="5"/>
    <x v="91"/>
    <x v="91"/>
    <x v="0"/>
    <n v="75500"/>
  </r>
  <r>
    <x v="5"/>
    <x v="5"/>
    <x v="91"/>
    <x v="91"/>
    <x v="1"/>
    <n v="1089800"/>
  </r>
  <r>
    <x v="5"/>
    <x v="5"/>
    <x v="91"/>
    <x v="91"/>
    <x v="2"/>
    <n v="92700"/>
  </r>
  <r>
    <x v="5"/>
    <x v="5"/>
    <x v="91"/>
    <x v="91"/>
    <x v="3"/>
    <n v="46500"/>
  </r>
  <r>
    <x v="5"/>
    <x v="5"/>
    <x v="91"/>
    <x v="91"/>
    <x v="4"/>
    <n v="50500"/>
  </r>
  <r>
    <x v="5"/>
    <x v="5"/>
    <x v="91"/>
    <x v="91"/>
    <x v="5"/>
    <n v="23800"/>
  </r>
  <r>
    <x v="5"/>
    <x v="5"/>
    <x v="91"/>
    <x v="91"/>
    <x v="6"/>
    <n v="28000"/>
  </r>
  <r>
    <x v="5"/>
    <x v="5"/>
    <x v="92"/>
    <x v="92"/>
    <x v="0"/>
    <n v="21800"/>
  </r>
  <r>
    <x v="5"/>
    <x v="5"/>
    <x v="92"/>
    <x v="92"/>
    <x v="1"/>
    <n v="92400"/>
  </r>
  <r>
    <x v="5"/>
    <x v="5"/>
    <x v="92"/>
    <x v="92"/>
    <x v="2"/>
    <n v="3600"/>
  </r>
  <r>
    <x v="5"/>
    <x v="5"/>
    <x v="92"/>
    <x v="92"/>
    <x v="3"/>
    <n v="1500"/>
  </r>
  <r>
    <x v="5"/>
    <x v="5"/>
    <x v="92"/>
    <x v="92"/>
    <x v="4"/>
    <n v="2100"/>
  </r>
  <r>
    <x v="5"/>
    <x v="5"/>
    <x v="92"/>
    <x v="92"/>
    <x v="5"/>
    <n v="1100"/>
  </r>
  <r>
    <x v="5"/>
    <x v="5"/>
    <x v="92"/>
    <x v="92"/>
    <x v="6"/>
    <n v="4700"/>
  </r>
  <r>
    <x v="5"/>
    <x v="5"/>
    <x v="93"/>
    <x v="93"/>
    <x v="0"/>
    <n v="7500"/>
  </r>
  <r>
    <x v="5"/>
    <x v="5"/>
    <x v="93"/>
    <x v="93"/>
    <x v="1"/>
    <n v="294700"/>
  </r>
  <r>
    <x v="5"/>
    <x v="5"/>
    <x v="93"/>
    <x v="93"/>
    <x v="2"/>
    <n v="130500"/>
  </r>
  <r>
    <x v="5"/>
    <x v="5"/>
    <x v="93"/>
    <x v="93"/>
    <x v="3"/>
    <n v="127500"/>
  </r>
  <r>
    <x v="5"/>
    <x v="5"/>
    <x v="93"/>
    <x v="93"/>
    <x v="4"/>
    <n v="42700"/>
  </r>
  <r>
    <x v="5"/>
    <x v="5"/>
    <x v="93"/>
    <x v="93"/>
    <x v="5"/>
    <n v="15100"/>
  </r>
  <r>
    <x v="5"/>
    <x v="5"/>
    <x v="93"/>
    <x v="93"/>
    <x v="6"/>
    <n v="5700"/>
  </r>
  <r>
    <x v="5"/>
    <x v="5"/>
    <x v="94"/>
    <x v="94"/>
    <x v="0"/>
    <n v="16500"/>
  </r>
  <r>
    <x v="5"/>
    <x v="5"/>
    <x v="94"/>
    <x v="94"/>
    <x v="1"/>
    <n v="279400"/>
  </r>
  <r>
    <x v="5"/>
    <x v="5"/>
    <x v="94"/>
    <x v="94"/>
    <x v="2"/>
    <n v="216600"/>
  </r>
  <r>
    <x v="5"/>
    <x v="5"/>
    <x v="94"/>
    <x v="94"/>
    <x v="3"/>
    <n v="105800"/>
  </r>
  <r>
    <x v="5"/>
    <x v="5"/>
    <x v="94"/>
    <x v="94"/>
    <x v="4"/>
    <n v="61900"/>
  </r>
  <r>
    <x v="5"/>
    <x v="5"/>
    <x v="94"/>
    <x v="94"/>
    <x v="5"/>
    <n v="17200"/>
  </r>
  <r>
    <x v="5"/>
    <x v="5"/>
    <x v="94"/>
    <x v="94"/>
    <x v="6"/>
    <n v="9200"/>
  </r>
  <r>
    <x v="5"/>
    <x v="5"/>
    <x v="95"/>
    <x v="95"/>
    <x v="0"/>
    <n v="24700"/>
  </r>
  <r>
    <x v="5"/>
    <x v="5"/>
    <x v="95"/>
    <x v="95"/>
    <x v="1"/>
    <n v="178100"/>
  </r>
  <r>
    <x v="5"/>
    <x v="5"/>
    <x v="95"/>
    <x v="95"/>
    <x v="2"/>
    <n v="114300"/>
  </r>
  <r>
    <x v="5"/>
    <x v="5"/>
    <x v="95"/>
    <x v="95"/>
    <x v="3"/>
    <n v="70800"/>
  </r>
  <r>
    <x v="5"/>
    <x v="5"/>
    <x v="95"/>
    <x v="95"/>
    <x v="4"/>
    <n v="51900"/>
  </r>
  <r>
    <x v="5"/>
    <x v="5"/>
    <x v="95"/>
    <x v="95"/>
    <x v="5"/>
    <n v="5700"/>
  </r>
  <r>
    <x v="5"/>
    <x v="5"/>
    <x v="95"/>
    <x v="95"/>
    <x v="6"/>
    <n v="7700"/>
  </r>
  <r>
    <x v="5"/>
    <x v="5"/>
    <x v="96"/>
    <x v="96"/>
    <x v="0"/>
    <n v="22300"/>
  </r>
  <r>
    <x v="5"/>
    <x v="5"/>
    <x v="96"/>
    <x v="96"/>
    <x v="1"/>
    <n v="48200"/>
  </r>
  <r>
    <x v="5"/>
    <x v="5"/>
    <x v="96"/>
    <x v="96"/>
    <x v="2"/>
    <n v="96800"/>
  </r>
  <r>
    <x v="5"/>
    <x v="5"/>
    <x v="96"/>
    <x v="96"/>
    <x v="3"/>
    <n v="279700"/>
  </r>
  <r>
    <x v="5"/>
    <x v="5"/>
    <x v="96"/>
    <x v="96"/>
    <x v="4"/>
    <n v="24500"/>
  </r>
  <r>
    <x v="5"/>
    <x v="5"/>
    <x v="96"/>
    <x v="96"/>
    <x v="5"/>
    <n v="105700"/>
  </r>
  <r>
    <x v="5"/>
    <x v="5"/>
    <x v="96"/>
    <x v="96"/>
    <x v="6"/>
    <n v="5000"/>
  </r>
  <r>
    <x v="5"/>
    <x v="5"/>
    <x v="97"/>
    <x v="97"/>
    <x v="0"/>
    <n v="38300"/>
  </r>
  <r>
    <x v="5"/>
    <x v="5"/>
    <x v="97"/>
    <x v="97"/>
    <x v="1"/>
    <n v="151000"/>
  </r>
  <r>
    <x v="5"/>
    <x v="5"/>
    <x v="97"/>
    <x v="97"/>
    <x v="2"/>
    <n v="190900"/>
  </r>
  <r>
    <x v="5"/>
    <x v="5"/>
    <x v="97"/>
    <x v="97"/>
    <x v="3"/>
    <n v="176700"/>
  </r>
  <r>
    <x v="5"/>
    <x v="5"/>
    <x v="97"/>
    <x v="97"/>
    <x v="4"/>
    <n v="74100"/>
  </r>
  <r>
    <x v="5"/>
    <x v="5"/>
    <x v="97"/>
    <x v="97"/>
    <x v="5"/>
    <n v="11400"/>
  </r>
  <r>
    <x v="5"/>
    <x v="5"/>
    <x v="97"/>
    <x v="97"/>
    <x v="6"/>
    <n v="9500"/>
  </r>
  <r>
    <x v="5"/>
    <x v="5"/>
    <x v="98"/>
    <x v="98"/>
    <x v="0"/>
    <n v="19900"/>
  </r>
  <r>
    <x v="5"/>
    <x v="5"/>
    <x v="98"/>
    <x v="98"/>
    <x v="1"/>
    <n v="86500"/>
  </r>
  <r>
    <x v="5"/>
    <x v="5"/>
    <x v="98"/>
    <x v="98"/>
    <x v="2"/>
    <n v="244200"/>
  </r>
  <r>
    <x v="5"/>
    <x v="5"/>
    <x v="98"/>
    <x v="98"/>
    <x v="3"/>
    <n v="632200"/>
  </r>
  <r>
    <x v="5"/>
    <x v="5"/>
    <x v="98"/>
    <x v="98"/>
    <x v="4"/>
    <n v="60000"/>
  </r>
  <r>
    <x v="5"/>
    <x v="5"/>
    <x v="98"/>
    <x v="98"/>
    <x v="5"/>
    <n v="71900"/>
  </r>
  <r>
    <x v="5"/>
    <x v="5"/>
    <x v="98"/>
    <x v="98"/>
    <x v="6"/>
    <n v="10400"/>
  </r>
  <r>
    <x v="5"/>
    <x v="5"/>
    <x v="99"/>
    <x v="99"/>
    <x v="0"/>
    <n v="35000"/>
  </r>
  <r>
    <x v="5"/>
    <x v="5"/>
    <x v="99"/>
    <x v="99"/>
    <x v="1"/>
    <n v="475700"/>
  </r>
  <r>
    <x v="5"/>
    <x v="5"/>
    <x v="99"/>
    <x v="99"/>
    <x v="2"/>
    <n v="114100"/>
  </r>
  <r>
    <x v="5"/>
    <x v="5"/>
    <x v="99"/>
    <x v="99"/>
    <x v="3"/>
    <n v="106400"/>
  </r>
  <r>
    <x v="5"/>
    <x v="5"/>
    <x v="99"/>
    <x v="99"/>
    <x v="4"/>
    <n v="39700"/>
  </r>
  <r>
    <x v="5"/>
    <x v="5"/>
    <x v="99"/>
    <x v="99"/>
    <x v="5"/>
    <n v="13600"/>
  </r>
  <r>
    <x v="5"/>
    <x v="5"/>
    <x v="99"/>
    <x v="99"/>
    <x v="6"/>
    <n v="11600"/>
  </r>
  <r>
    <x v="5"/>
    <x v="5"/>
    <x v="100"/>
    <x v="100"/>
    <x v="0"/>
    <n v="9600"/>
  </r>
  <r>
    <x v="5"/>
    <x v="5"/>
    <x v="100"/>
    <x v="100"/>
    <x v="1"/>
    <n v="251500"/>
  </r>
  <r>
    <x v="5"/>
    <x v="5"/>
    <x v="100"/>
    <x v="100"/>
    <x v="2"/>
    <n v="22300"/>
  </r>
  <r>
    <x v="5"/>
    <x v="5"/>
    <x v="100"/>
    <x v="100"/>
    <x v="3"/>
    <n v="21200"/>
  </r>
  <r>
    <x v="5"/>
    <x v="5"/>
    <x v="100"/>
    <x v="100"/>
    <x v="4"/>
    <n v="11100"/>
  </r>
  <r>
    <x v="5"/>
    <x v="5"/>
    <x v="100"/>
    <x v="100"/>
    <x v="5"/>
    <n v="1900"/>
  </r>
  <r>
    <x v="5"/>
    <x v="5"/>
    <x v="100"/>
    <x v="100"/>
    <x v="6"/>
    <n v="6000"/>
  </r>
  <r>
    <x v="5"/>
    <x v="5"/>
    <x v="101"/>
    <x v="101"/>
    <x v="0"/>
    <n v="50900"/>
  </r>
  <r>
    <x v="5"/>
    <x v="5"/>
    <x v="101"/>
    <x v="101"/>
    <x v="1"/>
    <n v="338800"/>
  </r>
  <r>
    <x v="5"/>
    <x v="5"/>
    <x v="101"/>
    <x v="101"/>
    <x v="2"/>
    <n v="35000"/>
  </r>
  <r>
    <x v="5"/>
    <x v="5"/>
    <x v="101"/>
    <x v="101"/>
    <x v="3"/>
    <n v="1900"/>
  </r>
  <r>
    <x v="5"/>
    <x v="5"/>
    <x v="101"/>
    <x v="101"/>
    <x v="4"/>
    <n v="10400"/>
  </r>
  <r>
    <x v="5"/>
    <x v="5"/>
    <x v="101"/>
    <x v="101"/>
    <x v="5"/>
    <n v="7900"/>
  </r>
  <r>
    <x v="5"/>
    <x v="5"/>
    <x v="101"/>
    <x v="101"/>
    <x v="6"/>
    <n v="9700"/>
  </r>
  <r>
    <x v="5"/>
    <x v="5"/>
    <x v="102"/>
    <x v="102"/>
    <x v="0"/>
    <n v="51100"/>
  </r>
  <r>
    <x v="5"/>
    <x v="5"/>
    <x v="102"/>
    <x v="102"/>
    <x v="1"/>
    <n v="290700"/>
  </r>
  <r>
    <x v="5"/>
    <x v="5"/>
    <x v="102"/>
    <x v="102"/>
    <x v="2"/>
    <n v="36800"/>
  </r>
  <r>
    <x v="5"/>
    <x v="5"/>
    <x v="102"/>
    <x v="102"/>
    <x v="3"/>
    <n v="3500"/>
  </r>
  <r>
    <x v="5"/>
    <x v="5"/>
    <x v="102"/>
    <x v="102"/>
    <x v="4"/>
    <n v="7800"/>
  </r>
  <r>
    <x v="5"/>
    <x v="5"/>
    <x v="102"/>
    <x v="102"/>
    <x v="5"/>
    <n v="8100"/>
  </r>
  <r>
    <x v="5"/>
    <x v="5"/>
    <x v="102"/>
    <x v="102"/>
    <x v="6"/>
    <n v="9500"/>
  </r>
  <r>
    <x v="5"/>
    <x v="5"/>
    <x v="103"/>
    <x v="103"/>
    <x v="0"/>
    <n v="7700"/>
  </r>
  <r>
    <x v="5"/>
    <x v="5"/>
    <x v="103"/>
    <x v="103"/>
    <x v="1"/>
    <n v="74400"/>
  </r>
  <r>
    <x v="5"/>
    <x v="5"/>
    <x v="103"/>
    <x v="103"/>
    <x v="2"/>
    <n v="13600"/>
  </r>
  <r>
    <x v="5"/>
    <x v="5"/>
    <x v="103"/>
    <x v="103"/>
    <x v="3"/>
    <n v="500"/>
  </r>
  <r>
    <x v="5"/>
    <x v="5"/>
    <x v="103"/>
    <x v="103"/>
    <x v="4"/>
    <n v="2400"/>
  </r>
  <r>
    <x v="5"/>
    <x v="5"/>
    <x v="103"/>
    <x v="103"/>
    <x v="5"/>
    <n v="2100"/>
  </r>
  <r>
    <x v="5"/>
    <x v="5"/>
    <x v="103"/>
    <x v="103"/>
    <x v="6"/>
    <n v="2800"/>
  </r>
  <r>
    <x v="5"/>
    <x v="5"/>
    <x v="104"/>
    <x v="104"/>
    <x v="0"/>
    <n v="43500"/>
  </r>
  <r>
    <x v="5"/>
    <x v="5"/>
    <x v="104"/>
    <x v="104"/>
    <x v="1"/>
    <n v="165600"/>
  </r>
  <r>
    <x v="5"/>
    <x v="5"/>
    <x v="104"/>
    <x v="104"/>
    <x v="2"/>
    <n v="10300"/>
  </r>
  <r>
    <x v="5"/>
    <x v="5"/>
    <x v="104"/>
    <x v="104"/>
    <x v="3"/>
    <n v="1600"/>
  </r>
  <r>
    <x v="5"/>
    <x v="5"/>
    <x v="104"/>
    <x v="104"/>
    <x v="4"/>
    <n v="2600"/>
  </r>
  <r>
    <x v="5"/>
    <x v="5"/>
    <x v="104"/>
    <x v="104"/>
    <x v="5"/>
    <n v="2400"/>
  </r>
  <r>
    <x v="5"/>
    <x v="5"/>
    <x v="104"/>
    <x v="104"/>
    <x v="6"/>
    <n v="10400"/>
  </r>
  <r>
    <x v="5"/>
    <x v="5"/>
    <x v="105"/>
    <x v="105"/>
    <x v="0"/>
    <n v="15900"/>
  </r>
  <r>
    <x v="5"/>
    <x v="5"/>
    <x v="105"/>
    <x v="105"/>
    <x v="1"/>
    <n v="67000"/>
  </r>
  <r>
    <x v="5"/>
    <x v="5"/>
    <x v="105"/>
    <x v="105"/>
    <x v="2"/>
    <n v="4900"/>
  </r>
  <r>
    <x v="5"/>
    <x v="5"/>
    <x v="105"/>
    <x v="105"/>
    <x v="3"/>
    <n v="1300"/>
  </r>
  <r>
    <x v="5"/>
    <x v="5"/>
    <x v="105"/>
    <x v="105"/>
    <x v="4"/>
    <n v="600"/>
  </r>
  <r>
    <x v="5"/>
    <x v="5"/>
    <x v="105"/>
    <x v="105"/>
    <x v="5"/>
    <n v="800"/>
  </r>
  <r>
    <x v="5"/>
    <x v="5"/>
    <x v="105"/>
    <x v="105"/>
    <x v="6"/>
    <n v="4200"/>
  </r>
  <r>
    <x v="5"/>
    <x v="5"/>
    <x v="106"/>
    <x v="106"/>
    <x v="0"/>
    <n v="13900"/>
  </r>
  <r>
    <x v="5"/>
    <x v="5"/>
    <x v="106"/>
    <x v="106"/>
    <x v="1"/>
    <n v="104000"/>
  </r>
  <r>
    <x v="5"/>
    <x v="5"/>
    <x v="106"/>
    <x v="106"/>
    <x v="2"/>
    <n v="16600"/>
  </r>
  <r>
    <x v="5"/>
    <x v="5"/>
    <x v="106"/>
    <x v="106"/>
    <x v="3"/>
    <n v="900"/>
  </r>
  <r>
    <x v="5"/>
    <x v="5"/>
    <x v="106"/>
    <x v="106"/>
    <x v="4"/>
    <n v="600"/>
  </r>
  <r>
    <x v="5"/>
    <x v="5"/>
    <x v="106"/>
    <x v="106"/>
    <x v="5"/>
    <n v="3500"/>
  </r>
  <r>
    <x v="5"/>
    <x v="5"/>
    <x v="106"/>
    <x v="106"/>
    <x v="6"/>
    <n v="5500"/>
  </r>
  <r>
    <x v="5"/>
    <x v="5"/>
    <x v="107"/>
    <x v="107"/>
    <x v="0"/>
    <n v="13800"/>
  </r>
  <r>
    <x v="5"/>
    <x v="5"/>
    <x v="107"/>
    <x v="107"/>
    <x v="1"/>
    <n v="350600"/>
  </r>
  <r>
    <x v="5"/>
    <x v="5"/>
    <x v="107"/>
    <x v="107"/>
    <x v="2"/>
    <n v="74600"/>
  </r>
  <r>
    <x v="5"/>
    <x v="5"/>
    <x v="107"/>
    <x v="107"/>
    <x v="3"/>
    <n v="39000"/>
  </r>
  <r>
    <x v="5"/>
    <x v="5"/>
    <x v="107"/>
    <x v="107"/>
    <x v="4"/>
    <n v="21600"/>
  </r>
  <r>
    <x v="5"/>
    <x v="5"/>
    <x v="107"/>
    <x v="107"/>
    <x v="5"/>
    <n v="7200"/>
  </r>
  <r>
    <x v="5"/>
    <x v="5"/>
    <x v="107"/>
    <x v="107"/>
    <x v="6"/>
    <n v="10400"/>
  </r>
  <r>
    <x v="5"/>
    <x v="5"/>
    <x v="108"/>
    <x v="108"/>
    <x v="0"/>
    <n v="10400"/>
  </r>
  <r>
    <x v="5"/>
    <x v="5"/>
    <x v="108"/>
    <x v="108"/>
    <x v="1"/>
    <n v="199200"/>
  </r>
  <r>
    <x v="5"/>
    <x v="5"/>
    <x v="108"/>
    <x v="108"/>
    <x v="2"/>
    <n v="126800"/>
  </r>
  <r>
    <x v="5"/>
    <x v="5"/>
    <x v="108"/>
    <x v="108"/>
    <x v="3"/>
    <n v="44200"/>
  </r>
  <r>
    <x v="5"/>
    <x v="5"/>
    <x v="108"/>
    <x v="108"/>
    <x v="4"/>
    <n v="25900"/>
  </r>
  <r>
    <x v="5"/>
    <x v="5"/>
    <x v="108"/>
    <x v="108"/>
    <x v="5"/>
    <n v="7300"/>
  </r>
  <r>
    <x v="5"/>
    <x v="5"/>
    <x v="108"/>
    <x v="108"/>
    <x v="6"/>
    <n v="6100"/>
  </r>
  <r>
    <x v="5"/>
    <x v="5"/>
    <x v="109"/>
    <x v="109"/>
    <x v="0"/>
    <n v="20000"/>
  </r>
  <r>
    <x v="5"/>
    <x v="5"/>
    <x v="109"/>
    <x v="109"/>
    <x v="1"/>
    <n v="366200"/>
  </r>
  <r>
    <x v="5"/>
    <x v="5"/>
    <x v="109"/>
    <x v="109"/>
    <x v="2"/>
    <n v="301800"/>
  </r>
  <r>
    <x v="5"/>
    <x v="5"/>
    <x v="109"/>
    <x v="109"/>
    <x v="3"/>
    <n v="902300"/>
  </r>
  <r>
    <x v="5"/>
    <x v="5"/>
    <x v="109"/>
    <x v="109"/>
    <x v="4"/>
    <n v="89700"/>
  </r>
  <r>
    <x v="5"/>
    <x v="5"/>
    <x v="109"/>
    <x v="109"/>
    <x v="5"/>
    <n v="119100"/>
  </r>
  <r>
    <x v="5"/>
    <x v="5"/>
    <x v="109"/>
    <x v="109"/>
    <x v="6"/>
    <n v="11200"/>
  </r>
  <r>
    <x v="6"/>
    <x v="6"/>
    <x v="110"/>
    <x v="110"/>
    <x v="0"/>
    <n v="20200"/>
  </r>
  <r>
    <x v="6"/>
    <x v="6"/>
    <x v="110"/>
    <x v="110"/>
    <x v="1"/>
    <n v="27700"/>
  </r>
  <r>
    <x v="6"/>
    <x v="6"/>
    <x v="110"/>
    <x v="110"/>
    <x v="2"/>
    <n v="1000"/>
  </r>
  <r>
    <x v="6"/>
    <x v="6"/>
    <x v="110"/>
    <x v="110"/>
    <x v="3"/>
    <n v="1800"/>
  </r>
  <r>
    <x v="6"/>
    <x v="6"/>
    <x v="110"/>
    <x v="110"/>
    <x v="4"/>
    <n v="100"/>
  </r>
  <r>
    <x v="6"/>
    <x v="6"/>
    <x v="110"/>
    <x v="110"/>
    <x v="5"/>
    <n v="200"/>
  </r>
  <r>
    <x v="6"/>
    <x v="6"/>
    <x v="110"/>
    <x v="110"/>
    <x v="6"/>
    <n v="4300"/>
  </r>
  <r>
    <x v="6"/>
    <x v="6"/>
    <x v="111"/>
    <x v="111"/>
    <x v="0"/>
    <n v="19100"/>
  </r>
  <r>
    <x v="6"/>
    <x v="6"/>
    <x v="111"/>
    <x v="111"/>
    <x v="1"/>
    <n v="51100"/>
  </r>
  <r>
    <x v="6"/>
    <x v="6"/>
    <x v="111"/>
    <x v="111"/>
    <x v="2"/>
    <n v="1500"/>
  </r>
  <r>
    <x v="6"/>
    <x v="6"/>
    <x v="111"/>
    <x v="111"/>
    <x v="3"/>
    <n v="800"/>
  </r>
  <r>
    <x v="6"/>
    <x v="6"/>
    <x v="111"/>
    <x v="111"/>
    <x v="4"/>
    <n v="100"/>
  </r>
  <r>
    <x v="6"/>
    <x v="6"/>
    <x v="111"/>
    <x v="111"/>
    <x v="5"/>
    <n v="500"/>
  </r>
  <r>
    <x v="6"/>
    <x v="6"/>
    <x v="111"/>
    <x v="111"/>
    <x v="6"/>
    <n v="3400"/>
  </r>
  <r>
    <x v="6"/>
    <x v="6"/>
    <x v="112"/>
    <x v="112"/>
    <x v="0"/>
    <n v="41200"/>
  </r>
  <r>
    <x v="6"/>
    <x v="6"/>
    <x v="112"/>
    <x v="112"/>
    <x v="1"/>
    <n v="30600"/>
  </r>
  <r>
    <x v="6"/>
    <x v="6"/>
    <x v="112"/>
    <x v="112"/>
    <x v="2"/>
    <n v="3200"/>
  </r>
  <r>
    <x v="6"/>
    <x v="6"/>
    <x v="112"/>
    <x v="112"/>
    <x v="3"/>
    <n v="3100"/>
  </r>
  <r>
    <x v="6"/>
    <x v="6"/>
    <x v="112"/>
    <x v="112"/>
    <x v="4"/>
    <n v="100"/>
  </r>
  <r>
    <x v="6"/>
    <x v="6"/>
    <x v="112"/>
    <x v="112"/>
    <x v="5"/>
    <n v="700"/>
  </r>
  <r>
    <x v="6"/>
    <x v="6"/>
    <x v="112"/>
    <x v="112"/>
    <x v="6"/>
    <n v="7100"/>
  </r>
  <r>
    <x v="6"/>
    <x v="6"/>
    <x v="113"/>
    <x v="113"/>
    <x v="0"/>
    <n v="34700"/>
  </r>
  <r>
    <x v="6"/>
    <x v="6"/>
    <x v="113"/>
    <x v="113"/>
    <x v="1"/>
    <n v="35000"/>
  </r>
  <r>
    <x v="6"/>
    <x v="6"/>
    <x v="113"/>
    <x v="113"/>
    <x v="2"/>
    <n v="8400"/>
  </r>
  <r>
    <x v="6"/>
    <x v="6"/>
    <x v="113"/>
    <x v="113"/>
    <x v="3"/>
    <n v="3200"/>
  </r>
  <r>
    <x v="6"/>
    <x v="6"/>
    <x v="113"/>
    <x v="113"/>
    <x v="4"/>
    <n v="300"/>
  </r>
  <r>
    <x v="6"/>
    <x v="6"/>
    <x v="113"/>
    <x v="113"/>
    <x v="5"/>
    <n v="1000"/>
  </r>
  <r>
    <x v="6"/>
    <x v="6"/>
    <x v="113"/>
    <x v="113"/>
    <x v="6"/>
    <n v="7600"/>
  </r>
  <r>
    <x v="6"/>
    <x v="6"/>
    <x v="114"/>
    <x v="114"/>
    <x v="0"/>
    <n v="75900"/>
  </r>
  <r>
    <x v="6"/>
    <x v="6"/>
    <x v="114"/>
    <x v="114"/>
    <x v="1"/>
    <n v="299800"/>
  </r>
  <r>
    <x v="6"/>
    <x v="6"/>
    <x v="114"/>
    <x v="114"/>
    <x v="2"/>
    <n v="43100"/>
  </r>
  <r>
    <x v="6"/>
    <x v="6"/>
    <x v="114"/>
    <x v="114"/>
    <x v="3"/>
    <n v="7700"/>
  </r>
  <r>
    <x v="6"/>
    <x v="6"/>
    <x v="114"/>
    <x v="114"/>
    <x v="4"/>
    <n v="1500"/>
  </r>
  <r>
    <x v="6"/>
    <x v="6"/>
    <x v="114"/>
    <x v="114"/>
    <x v="5"/>
    <n v="11200"/>
  </r>
  <r>
    <x v="6"/>
    <x v="6"/>
    <x v="114"/>
    <x v="114"/>
    <x v="6"/>
    <n v="22700"/>
  </r>
  <r>
    <x v="6"/>
    <x v="6"/>
    <x v="115"/>
    <x v="115"/>
    <x v="0"/>
    <n v="4500"/>
  </r>
  <r>
    <x v="6"/>
    <x v="6"/>
    <x v="115"/>
    <x v="115"/>
    <x v="1"/>
    <n v="40100"/>
  </r>
  <r>
    <x v="6"/>
    <x v="6"/>
    <x v="115"/>
    <x v="115"/>
    <x v="2"/>
    <n v="3900"/>
  </r>
  <r>
    <x v="6"/>
    <x v="6"/>
    <x v="115"/>
    <x v="115"/>
    <x v="3"/>
    <n v="400"/>
  </r>
  <r>
    <x v="6"/>
    <x v="6"/>
    <x v="115"/>
    <x v="115"/>
    <x v="4"/>
    <n v="800"/>
  </r>
  <r>
    <x v="6"/>
    <x v="6"/>
    <x v="115"/>
    <x v="115"/>
    <x v="5"/>
    <n v="800"/>
  </r>
  <r>
    <x v="6"/>
    <x v="6"/>
    <x v="115"/>
    <x v="115"/>
    <x v="6"/>
    <n v="1400"/>
  </r>
  <r>
    <x v="6"/>
    <x v="6"/>
    <x v="116"/>
    <x v="116"/>
    <x v="0"/>
    <n v="31300"/>
  </r>
  <r>
    <x v="6"/>
    <x v="6"/>
    <x v="116"/>
    <x v="116"/>
    <x v="1"/>
    <n v="117300"/>
  </r>
  <r>
    <x v="6"/>
    <x v="6"/>
    <x v="116"/>
    <x v="116"/>
    <x v="2"/>
    <n v="6000"/>
  </r>
  <r>
    <x v="6"/>
    <x v="6"/>
    <x v="116"/>
    <x v="116"/>
    <x v="3"/>
    <n v="1700"/>
  </r>
  <r>
    <x v="6"/>
    <x v="6"/>
    <x v="116"/>
    <x v="116"/>
    <x v="4"/>
    <n v="2900"/>
  </r>
  <r>
    <x v="6"/>
    <x v="6"/>
    <x v="116"/>
    <x v="116"/>
    <x v="5"/>
    <n v="3800"/>
  </r>
  <r>
    <x v="6"/>
    <x v="6"/>
    <x v="116"/>
    <x v="116"/>
    <x v="6"/>
    <n v="4600"/>
  </r>
  <r>
    <x v="6"/>
    <x v="6"/>
    <x v="117"/>
    <x v="117"/>
    <x v="0"/>
    <n v="14700"/>
  </r>
  <r>
    <x v="6"/>
    <x v="6"/>
    <x v="117"/>
    <x v="117"/>
    <x v="1"/>
    <n v="118400"/>
  </r>
  <r>
    <x v="6"/>
    <x v="6"/>
    <x v="117"/>
    <x v="117"/>
    <x v="2"/>
    <n v="4700"/>
  </r>
  <r>
    <x v="6"/>
    <x v="6"/>
    <x v="117"/>
    <x v="117"/>
    <x v="3"/>
    <n v="500"/>
  </r>
  <r>
    <x v="6"/>
    <x v="6"/>
    <x v="117"/>
    <x v="117"/>
    <x v="4"/>
    <n v="700"/>
  </r>
  <r>
    <x v="6"/>
    <x v="6"/>
    <x v="117"/>
    <x v="117"/>
    <x v="5"/>
    <n v="800"/>
  </r>
  <r>
    <x v="6"/>
    <x v="6"/>
    <x v="117"/>
    <x v="117"/>
    <x v="6"/>
    <n v="3800"/>
  </r>
  <r>
    <x v="6"/>
    <x v="6"/>
    <x v="118"/>
    <x v="118"/>
    <x v="0"/>
    <n v="77100"/>
  </r>
  <r>
    <x v="6"/>
    <x v="6"/>
    <x v="118"/>
    <x v="118"/>
    <x v="1"/>
    <n v="120300"/>
  </r>
  <r>
    <x v="6"/>
    <x v="6"/>
    <x v="118"/>
    <x v="118"/>
    <x v="2"/>
    <n v="4400"/>
  </r>
  <r>
    <x v="6"/>
    <x v="6"/>
    <x v="118"/>
    <x v="118"/>
    <x v="3"/>
    <n v="2100"/>
  </r>
  <r>
    <x v="6"/>
    <x v="6"/>
    <x v="118"/>
    <x v="118"/>
    <x v="4"/>
    <n v="700"/>
  </r>
  <r>
    <x v="6"/>
    <x v="6"/>
    <x v="118"/>
    <x v="118"/>
    <x v="5"/>
    <n v="1000"/>
  </r>
  <r>
    <x v="6"/>
    <x v="6"/>
    <x v="118"/>
    <x v="118"/>
    <x v="6"/>
    <n v="7000"/>
  </r>
  <r>
    <x v="6"/>
    <x v="6"/>
    <x v="119"/>
    <x v="119"/>
    <x v="0"/>
    <n v="26300"/>
  </r>
  <r>
    <x v="6"/>
    <x v="6"/>
    <x v="119"/>
    <x v="119"/>
    <x v="1"/>
    <n v="135100"/>
  </r>
  <r>
    <x v="6"/>
    <x v="6"/>
    <x v="119"/>
    <x v="119"/>
    <x v="2"/>
    <n v="7700"/>
  </r>
  <r>
    <x v="6"/>
    <x v="6"/>
    <x v="119"/>
    <x v="119"/>
    <x v="3"/>
    <n v="1000"/>
  </r>
  <r>
    <x v="6"/>
    <x v="6"/>
    <x v="119"/>
    <x v="119"/>
    <x v="4"/>
    <n v="1200"/>
  </r>
  <r>
    <x v="6"/>
    <x v="6"/>
    <x v="119"/>
    <x v="119"/>
    <x v="5"/>
    <n v="600"/>
  </r>
  <r>
    <x v="6"/>
    <x v="6"/>
    <x v="119"/>
    <x v="119"/>
    <x v="6"/>
    <n v="3900"/>
  </r>
  <r>
    <x v="6"/>
    <x v="6"/>
    <x v="120"/>
    <x v="120"/>
    <x v="0"/>
    <n v="40300"/>
  </r>
  <r>
    <x v="6"/>
    <x v="6"/>
    <x v="120"/>
    <x v="120"/>
    <x v="1"/>
    <n v="52200"/>
  </r>
  <r>
    <x v="6"/>
    <x v="6"/>
    <x v="120"/>
    <x v="120"/>
    <x v="2"/>
    <n v="4400"/>
  </r>
  <r>
    <x v="6"/>
    <x v="6"/>
    <x v="120"/>
    <x v="120"/>
    <x v="3"/>
    <n v="2100"/>
  </r>
  <r>
    <x v="6"/>
    <x v="6"/>
    <x v="120"/>
    <x v="120"/>
    <x v="4"/>
    <n v="500"/>
  </r>
  <r>
    <x v="6"/>
    <x v="6"/>
    <x v="120"/>
    <x v="120"/>
    <x v="5"/>
    <n v="200"/>
  </r>
  <r>
    <x v="6"/>
    <x v="6"/>
    <x v="120"/>
    <x v="120"/>
    <x v="6"/>
    <n v="6000"/>
  </r>
  <r>
    <x v="6"/>
    <x v="6"/>
    <x v="121"/>
    <x v="121"/>
    <x v="0"/>
    <n v="10300"/>
  </r>
  <r>
    <x v="6"/>
    <x v="6"/>
    <x v="121"/>
    <x v="121"/>
    <x v="1"/>
    <n v="19000"/>
  </r>
  <r>
    <x v="6"/>
    <x v="6"/>
    <x v="121"/>
    <x v="121"/>
    <x v="2"/>
    <n v="4900"/>
  </r>
  <r>
    <x v="6"/>
    <x v="6"/>
    <x v="121"/>
    <x v="121"/>
    <x v="3"/>
    <n v="1400"/>
  </r>
  <r>
    <x v="6"/>
    <x v="6"/>
    <x v="121"/>
    <x v="121"/>
    <x v="4"/>
    <n v="0"/>
  </r>
  <r>
    <x v="6"/>
    <x v="6"/>
    <x v="121"/>
    <x v="121"/>
    <x v="5"/>
    <n v="3600"/>
  </r>
  <r>
    <x v="6"/>
    <x v="6"/>
    <x v="121"/>
    <x v="121"/>
    <x v="6"/>
    <n v="3100"/>
  </r>
  <r>
    <x v="6"/>
    <x v="6"/>
    <x v="122"/>
    <x v="122"/>
    <x v="0"/>
    <n v="2300"/>
  </r>
  <r>
    <x v="6"/>
    <x v="6"/>
    <x v="122"/>
    <x v="122"/>
    <x v="1"/>
    <n v="7600"/>
  </r>
  <r>
    <x v="6"/>
    <x v="6"/>
    <x v="122"/>
    <x v="122"/>
    <x v="2"/>
    <n v="4300"/>
  </r>
  <r>
    <x v="6"/>
    <x v="6"/>
    <x v="122"/>
    <x v="122"/>
    <x v="3"/>
    <n v="700"/>
  </r>
  <r>
    <x v="6"/>
    <x v="6"/>
    <x v="122"/>
    <x v="122"/>
    <x v="4"/>
    <n v="0"/>
  </r>
  <r>
    <x v="6"/>
    <x v="6"/>
    <x v="122"/>
    <x v="122"/>
    <x v="5"/>
    <n v="3400"/>
  </r>
  <r>
    <x v="6"/>
    <x v="6"/>
    <x v="122"/>
    <x v="122"/>
    <x v="6"/>
    <n v="1700"/>
  </r>
  <r>
    <x v="6"/>
    <x v="6"/>
    <x v="123"/>
    <x v="123"/>
    <x v="0"/>
    <n v="22400"/>
  </r>
  <r>
    <x v="6"/>
    <x v="6"/>
    <x v="123"/>
    <x v="123"/>
    <x v="1"/>
    <n v="224200"/>
  </r>
  <r>
    <x v="6"/>
    <x v="6"/>
    <x v="123"/>
    <x v="123"/>
    <x v="2"/>
    <n v="7600"/>
  </r>
  <r>
    <x v="6"/>
    <x v="6"/>
    <x v="123"/>
    <x v="123"/>
    <x v="3"/>
    <n v="800"/>
  </r>
  <r>
    <x v="6"/>
    <x v="6"/>
    <x v="123"/>
    <x v="123"/>
    <x v="4"/>
    <n v="5200"/>
  </r>
  <r>
    <x v="6"/>
    <x v="6"/>
    <x v="123"/>
    <x v="123"/>
    <x v="5"/>
    <n v="1500"/>
  </r>
  <r>
    <x v="6"/>
    <x v="6"/>
    <x v="123"/>
    <x v="123"/>
    <x v="6"/>
    <n v="4000"/>
  </r>
  <r>
    <x v="7"/>
    <x v="7"/>
    <x v="124"/>
    <x v="124"/>
    <x v="0"/>
    <n v="8200"/>
  </r>
  <r>
    <x v="7"/>
    <x v="7"/>
    <x v="124"/>
    <x v="124"/>
    <x v="1"/>
    <n v="107500"/>
  </r>
  <r>
    <x v="7"/>
    <x v="7"/>
    <x v="124"/>
    <x v="124"/>
    <x v="2"/>
    <n v="12200"/>
  </r>
  <r>
    <x v="7"/>
    <x v="7"/>
    <x v="124"/>
    <x v="124"/>
    <x v="3"/>
    <n v="1400"/>
  </r>
  <r>
    <x v="7"/>
    <x v="7"/>
    <x v="124"/>
    <x v="124"/>
    <x v="4"/>
    <n v="500"/>
  </r>
  <r>
    <x v="7"/>
    <x v="7"/>
    <x v="124"/>
    <x v="124"/>
    <x v="5"/>
    <n v="1300"/>
  </r>
  <r>
    <x v="7"/>
    <x v="7"/>
    <x v="124"/>
    <x v="124"/>
    <x v="6"/>
    <n v="6500"/>
  </r>
  <r>
    <x v="7"/>
    <x v="7"/>
    <x v="125"/>
    <x v="125"/>
    <x v="0"/>
    <n v="45200"/>
  </r>
  <r>
    <x v="7"/>
    <x v="7"/>
    <x v="125"/>
    <x v="125"/>
    <x v="1"/>
    <n v="402200"/>
  </r>
  <r>
    <x v="7"/>
    <x v="7"/>
    <x v="125"/>
    <x v="125"/>
    <x v="2"/>
    <n v="195600"/>
  </r>
  <r>
    <x v="7"/>
    <x v="7"/>
    <x v="125"/>
    <x v="125"/>
    <x v="3"/>
    <n v="15100"/>
  </r>
  <r>
    <x v="7"/>
    <x v="7"/>
    <x v="125"/>
    <x v="125"/>
    <x v="4"/>
    <n v="7900"/>
  </r>
  <r>
    <x v="7"/>
    <x v="7"/>
    <x v="125"/>
    <x v="125"/>
    <x v="5"/>
    <n v="19700"/>
  </r>
  <r>
    <x v="7"/>
    <x v="7"/>
    <x v="125"/>
    <x v="125"/>
    <x v="6"/>
    <n v="14000"/>
  </r>
  <r>
    <x v="7"/>
    <x v="7"/>
    <x v="126"/>
    <x v="126"/>
    <x v="0"/>
    <n v="20700"/>
  </r>
  <r>
    <x v="7"/>
    <x v="7"/>
    <x v="126"/>
    <x v="126"/>
    <x v="1"/>
    <n v="513100"/>
  </r>
  <r>
    <x v="7"/>
    <x v="7"/>
    <x v="126"/>
    <x v="126"/>
    <x v="2"/>
    <n v="131500"/>
  </r>
  <r>
    <x v="7"/>
    <x v="7"/>
    <x v="126"/>
    <x v="126"/>
    <x v="3"/>
    <n v="112300"/>
  </r>
  <r>
    <x v="7"/>
    <x v="7"/>
    <x v="126"/>
    <x v="126"/>
    <x v="4"/>
    <n v="28500"/>
  </r>
  <r>
    <x v="7"/>
    <x v="7"/>
    <x v="126"/>
    <x v="126"/>
    <x v="5"/>
    <n v="23400"/>
  </r>
  <r>
    <x v="7"/>
    <x v="7"/>
    <x v="126"/>
    <x v="126"/>
    <x v="6"/>
    <n v="9100"/>
  </r>
  <r>
    <x v="7"/>
    <x v="7"/>
    <x v="127"/>
    <x v="127"/>
    <x v="0"/>
    <n v="7000"/>
  </r>
  <r>
    <x v="7"/>
    <x v="7"/>
    <x v="127"/>
    <x v="127"/>
    <x v="1"/>
    <n v="106500"/>
  </r>
  <r>
    <x v="7"/>
    <x v="7"/>
    <x v="127"/>
    <x v="127"/>
    <x v="2"/>
    <n v="76300"/>
  </r>
  <r>
    <x v="7"/>
    <x v="7"/>
    <x v="127"/>
    <x v="127"/>
    <x v="3"/>
    <n v="500"/>
  </r>
  <r>
    <x v="7"/>
    <x v="7"/>
    <x v="127"/>
    <x v="127"/>
    <x v="4"/>
    <n v="5700"/>
  </r>
  <r>
    <x v="7"/>
    <x v="7"/>
    <x v="127"/>
    <x v="127"/>
    <x v="5"/>
    <n v="6500"/>
  </r>
  <r>
    <x v="7"/>
    <x v="7"/>
    <x v="127"/>
    <x v="127"/>
    <x v="6"/>
    <n v="2500"/>
  </r>
  <r>
    <x v="7"/>
    <x v="7"/>
    <x v="128"/>
    <x v="128"/>
    <x v="0"/>
    <n v="9100"/>
  </r>
  <r>
    <x v="7"/>
    <x v="7"/>
    <x v="128"/>
    <x v="128"/>
    <x v="1"/>
    <n v="218400"/>
  </r>
  <r>
    <x v="7"/>
    <x v="7"/>
    <x v="128"/>
    <x v="128"/>
    <x v="2"/>
    <n v="22700"/>
  </r>
  <r>
    <x v="7"/>
    <x v="7"/>
    <x v="128"/>
    <x v="128"/>
    <x v="3"/>
    <n v="1600"/>
  </r>
  <r>
    <x v="7"/>
    <x v="7"/>
    <x v="128"/>
    <x v="128"/>
    <x v="4"/>
    <n v="3700"/>
  </r>
  <r>
    <x v="7"/>
    <x v="7"/>
    <x v="128"/>
    <x v="128"/>
    <x v="5"/>
    <n v="4900"/>
  </r>
  <r>
    <x v="7"/>
    <x v="7"/>
    <x v="128"/>
    <x v="128"/>
    <x v="6"/>
    <n v="7000"/>
  </r>
  <r>
    <x v="7"/>
    <x v="7"/>
    <x v="129"/>
    <x v="129"/>
    <x v="0"/>
    <n v="6000"/>
  </r>
  <r>
    <x v="7"/>
    <x v="7"/>
    <x v="129"/>
    <x v="129"/>
    <x v="1"/>
    <n v="199700"/>
  </r>
  <r>
    <x v="7"/>
    <x v="7"/>
    <x v="129"/>
    <x v="129"/>
    <x v="2"/>
    <n v="33300"/>
  </r>
  <r>
    <x v="7"/>
    <x v="7"/>
    <x v="129"/>
    <x v="129"/>
    <x v="3"/>
    <n v="2000"/>
  </r>
  <r>
    <x v="7"/>
    <x v="7"/>
    <x v="129"/>
    <x v="129"/>
    <x v="4"/>
    <n v="4500"/>
  </r>
  <r>
    <x v="7"/>
    <x v="7"/>
    <x v="129"/>
    <x v="129"/>
    <x v="5"/>
    <n v="9500"/>
  </r>
  <r>
    <x v="7"/>
    <x v="7"/>
    <x v="129"/>
    <x v="129"/>
    <x v="6"/>
    <n v="7100"/>
  </r>
  <r>
    <x v="7"/>
    <x v="7"/>
    <x v="130"/>
    <x v="130"/>
    <x v="0"/>
    <n v="12800"/>
  </r>
  <r>
    <x v="7"/>
    <x v="7"/>
    <x v="130"/>
    <x v="130"/>
    <x v="1"/>
    <n v="662700"/>
  </r>
  <r>
    <x v="7"/>
    <x v="7"/>
    <x v="130"/>
    <x v="130"/>
    <x v="2"/>
    <n v="183500"/>
  </r>
  <r>
    <x v="7"/>
    <x v="7"/>
    <x v="130"/>
    <x v="130"/>
    <x v="3"/>
    <n v="37100"/>
  </r>
  <r>
    <x v="7"/>
    <x v="7"/>
    <x v="130"/>
    <x v="130"/>
    <x v="4"/>
    <n v="26700"/>
  </r>
  <r>
    <x v="7"/>
    <x v="7"/>
    <x v="130"/>
    <x v="130"/>
    <x v="5"/>
    <n v="42200"/>
  </r>
  <r>
    <x v="7"/>
    <x v="7"/>
    <x v="130"/>
    <x v="130"/>
    <x v="6"/>
    <n v="8800"/>
  </r>
  <r>
    <x v="7"/>
    <x v="7"/>
    <x v="131"/>
    <x v="131"/>
    <x v="0"/>
    <n v="28500"/>
  </r>
  <r>
    <x v="7"/>
    <x v="7"/>
    <x v="131"/>
    <x v="131"/>
    <x v="1"/>
    <n v="284100"/>
  </r>
  <r>
    <x v="7"/>
    <x v="7"/>
    <x v="131"/>
    <x v="131"/>
    <x v="2"/>
    <n v="42700"/>
  </r>
  <r>
    <x v="7"/>
    <x v="7"/>
    <x v="131"/>
    <x v="131"/>
    <x v="3"/>
    <n v="3100"/>
  </r>
  <r>
    <x v="7"/>
    <x v="7"/>
    <x v="131"/>
    <x v="131"/>
    <x v="4"/>
    <n v="4900"/>
  </r>
  <r>
    <x v="7"/>
    <x v="7"/>
    <x v="131"/>
    <x v="131"/>
    <x v="5"/>
    <n v="7400"/>
  </r>
  <r>
    <x v="7"/>
    <x v="7"/>
    <x v="131"/>
    <x v="131"/>
    <x v="6"/>
    <n v="5500"/>
  </r>
  <r>
    <x v="7"/>
    <x v="7"/>
    <x v="132"/>
    <x v="132"/>
    <x v="0"/>
    <n v="23200"/>
  </r>
  <r>
    <x v="7"/>
    <x v="7"/>
    <x v="132"/>
    <x v="132"/>
    <x v="1"/>
    <n v="146900"/>
  </r>
  <r>
    <x v="7"/>
    <x v="7"/>
    <x v="132"/>
    <x v="132"/>
    <x v="2"/>
    <n v="38300"/>
  </r>
  <r>
    <x v="7"/>
    <x v="7"/>
    <x v="132"/>
    <x v="132"/>
    <x v="3"/>
    <n v="23600"/>
  </r>
  <r>
    <x v="7"/>
    <x v="7"/>
    <x v="132"/>
    <x v="132"/>
    <x v="4"/>
    <n v="2800"/>
  </r>
  <r>
    <x v="7"/>
    <x v="7"/>
    <x v="132"/>
    <x v="132"/>
    <x v="5"/>
    <n v="5500"/>
  </r>
  <r>
    <x v="7"/>
    <x v="7"/>
    <x v="132"/>
    <x v="132"/>
    <x v="6"/>
    <n v="4900"/>
  </r>
  <r>
    <x v="7"/>
    <x v="7"/>
    <x v="133"/>
    <x v="133"/>
    <x v="0"/>
    <n v="25700"/>
  </r>
  <r>
    <x v="7"/>
    <x v="7"/>
    <x v="133"/>
    <x v="133"/>
    <x v="1"/>
    <n v="196600"/>
  </r>
  <r>
    <x v="7"/>
    <x v="7"/>
    <x v="133"/>
    <x v="133"/>
    <x v="2"/>
    <n v="42100"/>
  </r>
  <r>
    <x v="7"/>
    <x v="7"/>
    <x v="133"/>
    <x v="133"/>
    <x v="3"/>
    <n v="6400"/>
  </r>
  <r>
    <x v="7"/>
    <x v="7"/>
    <x v="133"/>
    <x v="133"/>
    <x v="4"/>
    <n v="6000"/>
  </r>
  <r>
    <x v="7"/>
    <x v="7"/>
    <x v="133"/>
    <x v="133"/>
    <x v="5"/>
    <n v="3500"/>
  </r>
  <r>
    <x v="7"/>
    <x v="7"/>
    <x v="133"/>
    <x v="133"/>
    <x v="6"/>
    <n v="4900"/>
  </r>
  <r>
    <x v="7"/>
    <x v="7"/>
    <x v="134"/>
    <x v="134"/>
    <x v="0"/>
    <n v="13300"/>
  </r>
  <r>
    <x v="7"/>
    <x v="7"/>
    <x v="134"/>
    <x v="134"/>
    <x v="1"/>
    <n v="332300"/>
  </r>
  <r>
    <x v="7"/>
    <x v="7"/>
    <x v="134"/>
    <x v="134"/>
    <x v="2"/>
    <n v="248500"/>
  </r>
  <r>
    <x v="7"/>
    <x v="7"/>
    <x v="134"/>
    <x v="134"/>
    <x v="3"/>
    <n v="922400"/>
  </r>
  <r>
    <x v="7"/>
    <x v="7"/>
    <x v="134"/>
    <x v="134"/>
    <x v="4"/>
    <n v="58200"/>
  </r>
  <r>
    <x v="7"/>
    <x v="7"/>
    <x v="134"/>
    <x v="134"/>
    <x v="5"/>
    <n v="83000"/>
  </r>
  <r>
    <x v="7"/>
    <x v="7"/>
    <x v="134"/>
    <x v="134"/>
    <x v="6"/>
    <n v="8100"/>
  </r>
  <r>
    <x v="7"/>
    <x v="7"/>
    <x v="135"/>
    <x v="135"/>
    <x v="0"/>
    <n v="13500"/>
  </r>
  <r>
    <x v="7"/>
    <x v="7"/>
    <x v="135"/>
    <x v="135"/>
    <x v="1"/>
    <n v="193500"/>
  </r>
  <r>
    <x v="7"/>
    <x v="7"/>
    <x v="135"/>
    <x v="135"/>
    <x v="2"/>
    <n v="223200"/>
  </r>
  <r>
    <x v="7"/>
    <x v="7"/>
    <x v="135"/>
    <x v="135"/>
    <x v="3"/>
    <n v="173500"/>
  </r>
  <r>
    <x v="7"/>
    <x v="7"/>
    <x v="135"/>
    <x v="135"/>
    <x v="4"/>
    <n v="28400"/>
  </r>
  <r>
    <x v="7"/>
    <x v="7"/>
    <x v="135"/>
    <x v="135"/>
    <x v="5"/>
    <n v="23300"/>
  </r>
  <r>
    <x v="7"/>
    <x v="7"/>
    <x v="135"/>
    <x v="135"/>
    <x v="6"/>
    <n v="5600"/>
  </r>
  <r>
    <x v="7"/>
    <x v="7"/>
    <x v="136"/>
    <x v="136"/>
    <x v="0"/>
    <n v="14400"/>
  </r>
  <r>
    <x v="7"/>
    <x v="7"/>
    <x v="136"/>
    <x v="136"/>
    <x v="1"/>
    <n v="217200"/>
  </r>
  <r>
    <x v="7"/>
    <x v="7"/>
    <x v="136"/>
    <x v="136"/>
    <x v="2"/>
    <n v="176000"/>
  </r>
  <r>
    <x v="7"/>
    <x v="7"/>
    <x v="136"/>
    <x v="136"/>
    <x v="3"/>
    <n v="178200"/>
  </r>
  <r>
    <x v="7"/>
    <x v="7"/>
    <x v="136"/>
    <x v="136"/>
    <x v="4"/>
    <n v="21000"/>
  </r>
  <r>
    <x v="7"/>
    <x v="7"/>
    <x v="136"/>
    <x v="136"/>
    <x v="5"/>
    <n v="31400"/>
  </r>
  <r>
    <x v="7"/>
    <x v="7"/>
    <x v="136"/>
    <x v="136"/>
    <x v="6"/>
    <n v="5000"/>
  </r>
  <r>
    <x v="7"/>
    <x v="7"/>
    <x v="137"/>
    <x v="137"/>
    <x v="0"/>
    <n v="11100"/>
  </r>
  <r>
    <x v="7"/>
    <x v="7"/>
    <x v="137"/>
    <x v="137"/>
    <x v="1"/>
    <n v="314500"/>
  </r>
  <r>
    <x v="7"/>
    <x v="7"/>
    <x v="137"/>
    <x v="137"/>
    <x v="2"/>
    <n v="177500"/>
  </r>
  <r>
    <x v="7"/>
    <x v="7"/>
    <x v="137"/>
    <x v="137"/>
    <x v="3"/>
    <n v="63100"/>
  </r>
  <r>
    <x v="7"/>
    <x v="7"/>
    <x v="137"/>
    <x v="137"/>
    <x v="4"/>
    <n v="12000"/>
  </r>
  <r>
    <x v="7"/>
    <x v="7"/>
    <x v="137"/>
    <x v="137"/>
    <x v="5"/>
    <n v="35600"/>
  </r>
  <r>
    <x v="7"/>
    <x v="7"/>
    <x v="137"/>
    <x v="137"/>
    <x v="6"/>
    <n v="6800"/>
  </r>
  <r>
    <x v="7"/>
    <x v="7"/>
    <x v="138"/>
    <x v="138"/>
    <x v="0"/>
    <n v="4800"/>
  </r>
  <r>
    <x v="7"/>
    <x v="7"/>
    <x v="138"/>
    <x v="138"/>
    <x v="1"/>
    <n v="322300"/>
  </r>
  <r>
    <x v="7"/>
    <x v="7"/>
    <x v="138"/>
    <x v="138"/>
    <x v="2"/>
    <n v="266200"/>
  </r>
  <r>
    <x v="7"/>
    <x v="7"/>
    <x v="138"/>
    <x v="138"/>
    <x v="3"/>
    <n v="118300"/>
  </r>
  <r>
    <x v="7"/>
    <x v="7"/>
    <x v="138"/>
    <x v="138"/>
    <x v="4"/>
    <n v="24800"/>
  </r>
  <r>
    <x v="7"/>
    <x v="7"/>
    <x v="138"/>
    <x v="138"/>
    <x v="5"/>
    <n v="52900"/>
  </r>
  <r>
    <x v="7"/>
    <x v="7"/>
    <x v="138"/>
    <x v="138"/>
    <x v="6"/>
    <n v="5500"/>
  </r>
  <r>
    <x v="7"/>
    <x v="7"/>
    <x v="139"/>
    <x v="139"/>
    <x v="0"/>
    <n v="8700"/>
  </r>
  <r>
    <x v="7"/>
    <x v="7"/>
    <x v="139"/>
    <x v="139"/>
    <x v="1"/>
    <n v="346900"/>
  </r>
  <r>
    <x v="7"/>
    <x v="7"/>
    <x v="139"/>
    <x v="139"/>
    <x v="2"/>
    <n v="369000"/>
  </r>
  <r>
    <x v="7"/>
    <x v="7"/>
    <x v="139"/>
    <x v="139"/>
    <x v="3"/>
    <n v="289400"/>
  </r>
  <r>
    <x v="7"/>
    <x v="7"/>
    <x v="139"/>
    <x v="139"/>
    <x v="4"/>
    <n v="44100"/>
  </r>
  <r>
    <x v="7"/>
    <x v="7"/>
    <x v="139"/>
    <x v="139"/>
    <x v="5"/>
    <n v="62800"/>
  </r>
  <r>
    <x v="7"/>
    <x v="7"/>
    <x v="139"/>
    <x v="139"/>
    <x v="6"/>
    <n v="5100"/>
  </r>
  <r>
    <x v="7"/>
    <x v="7"/>
    <x v="140"/>
    <x v="140"/>
    <x v="0"/>
    <n v="12900"/>
  </r>
  <r>
    <x v="7"/>
    <x v="7"/>
    <x v="140"/>
    <x v="140"/>
    <x v="1"/>
    <n v="330900"/>
  </r>
  <r>
    <x v="7"/>
    <x v="7"/>
    <x v="140"/>
    <x v="140"/>
    <x v="2"/>
    <n v="195200"/>
  </r>
  <r>
    <x v="7"/>
    <x v="7"/>
    <x v="140"/>
    <x v="140"/>
    <x v="3"/>
    <n v="203600"/>
  </r>
  <r>
    <x v="7"/>
    <x v="7"/>
    <x v="140"/>
    <x v="140"/>
    <x v="4"/>
    <n v="33000"/>
  </r>
  <r>
    <x v="7"/>
    <x v="7"/>
    <x v="140"/>
    <x v="140"/>
    <x v="5"/>
    <n v="25500"/>
  </r>
  <r>
    <x v="7"/>
    <x v="7"/>
    <x v="140"/>
    <x v="140"/>
    <x v="6"/>
    <n v="5600"/>
  </r>
  <r>
    <x v="7"/>
    <x v="7"/>
    <x v="141"/>
    <x v="141"/>
    <x v="0"/>
    <n v="19100"/>
  </r>
  <r>
    <x v="7"/>
    <x v="7"/>
    <x v="141"/>
    <x v="141"/>
    <x v="1"/>
    <n v="267800"/>
  </r>
  <r>
    <x v="7"/>
    <x v="7"/>
    <x v="141"/>
    <x v="141"/>
    <x v="2"/>
    <n v="271800"/>
  </r>
  <r>
    <x v="7"/>
    <x v="7"/>
    <x v="141"/>
    <x v="141"/>
    <x v="3"/>
    <n v="607500"/>
  </r>
  <r>
    <x v="7"/>
    <x v="7"/>
    <x v="141"/>
    <x v="141"/>
    <x v="4"/>
    <n v="78500"/>
  </r>
  <r>
    <x v="7"/>
    <x v="7"/>
    <x v="141"/>
    <x v="141"/>
    <x v="5"/>
    <n v="66200"/>
  </r>
  <r>
    <x v="7"/>
    <x v="7"/>
    <x v="141"/>
    <x v="141"/>
    <x v="6"/>
    <n v="8900"/>
  </r>
  <r>
    <x v="8"/>
    <x v="8"/>
    <x v="142"/>
    <x v="142"/>
    <x v="0"/>
    <n v="4300"/>
  </r>
  <r>
    <x v="8"/>
    <x v="8"/>
    <x v="142"/>
    <x v="142"/>
    <x v="1"/>
    <n v="123700"/>
  </r>
  <r>
    <x v="8"/>
    <x v="8"/>
    <x v="142"/>
    <x v="142"/>
    <x v="2"/>
    <n v="24100"/>
  </r>
  <r>
    <x v="8"/>
    <x v="8"/>
    <x v="142"/>
    <x v="142"/>
    <x v="3"/>
    <n v="1500"/>
  </r>
  <r>
    <x v="8"/>
    <x v="8"/>
    <x v="142"/>
    <x v="142"/>
    <x v="4"/>
    <n v="2100"/>
  </r>
  <r>
    <x v="8"/>
    <x v="8"/>
    <x v="142"/>
    <x v="142"/>
    <x v="5"/>
    <n v="4000"/>
  </r>
  <r>
    <x v="8"/>
    <x v="8"/>
    <x v="142"/>
    <x v="142"/>
    <x v="6"/>
    <n v="3800"/>
  </r>
  <r>
    <x v="8"/>
    <x v="8"/>
    <x v="143"/>
    <x v="143"/>
    <x v="0"/>
    <n v="18400"/>
  </r>
  <r>
    <x v="8"/>
    <x v="8"/>
    <x v="143"/>
    <x v="143"/>
    <x v="1"/>
    <n v="168000"/>
  </r>
  <r>
    <x v="8"/>
    <x v="8"/>
    <x v="143"/>
    <x v="143"/>
    <x v="2"/>
    <n v="38100"/>
  </r>
  <r>
    <x v="8"/>
    <x v="8"/>
    <x v="143"/>
    <x v="143"/>
    <x v="3"/>
    <n v="4500"/>
  </r>
  <r>
    <x v="8"/>
    <x v="8"/>
    <x v="143"/>
    <x v="143"/>
    <x v="4"/>
    <n v="7600"/>
  </r>
  <r>
    <x v="8"/>
    <x v="8"/>
    <x v="143"/>
    <x v="143"/>
    <x v="5"/>
    <n v="4500"/>
  </r>
  <r>
    <x v="8"/>
    <x v="8"/>
    <x v="143"/>
    <x v="143"/>
    <x v="6"/>
    <n v="7800"/>
  </r>
  <r>
    <x v="8"/>
    <x v="8"/>
    <x v="144"/>
    <x v="144"/>
    <x v="0"/>
    <n v="18300"/>
  </r>
  <r>
    <x v="8"/>
    <x v="8"/>
    <x v="144"/>
    <x v="144"/>
    <x v="1"/>
    <n v="164700"/>
  </r>
  <r>
    <x v="8"/>
    <x v="8"/>
    <x v="144"/>
    <x v="144"/>
    <x v="2"/>
    <n v="11000"/>
  </r>
  <r>
    <x v="8"/>
    <x v="8"/>
    <x v="144"/>
    <x v="144"/>
    <x v="3"/>
    <n v="2900"/>
  </r>
  <r>
    <x v="8"/>
    <x v="8"/>
    <x v="144"/>
    <x v="144"/>
    <x v="4"/>
    <n v="3700"/>
  </r>
  <r>
    <x v="8"/>
    <x v="8"/>
    <x v="144"/>
    <x v="144"/>
    <x v="5"/>
    <n v="2300"/>
  </r>
  <r>
    <x v="8"/>
    <x v="8"/>
    <x v="144"/>
    <x v="144"/>
    <x v="6"/>
    <n v="9000"/>
  </r>
  <r>
    <x v="8"/>
    <x v="8"/>
    <x v="145"/>
    <x v="145"/>
    <x v="0"/>
    <n v="5700"/>
  </r>
  <r>
    <x v="8"/>
    <x v="8"/>
    <x v="145"/>
    <x v="145"/>
    <x v="1"/>
    <n v="223100"/>
  </r>
  <r>
    <x v="8"/>
    <x v="8"/>
    <x v="145"/>
    <x v="145"/>
    <x v="2"/>
    <n v="44400"/>
  </r>
  <r>
    <x v="8"/>
    <x v="8"/>
    <x v="145"/>
    <x v="145"/>
    <x v="3"/>
    <n v="5000"/>
  </r>
  <r>
    <x v="8"/>
    <x v="8"/>
    <x v="145"/>
    <x v="145"/>
    <x v="4"/>
    <n v="14100"/>
  </r>
  <r>
    <x v="8"/>
    <x v="8"/>
    <x v="145"/>
    <x v="145"/>
    <x v="5"/>
    <n v="6100"/>
  </r>
  <r>
    <x v="8"/>
    <x v="8"/>
    <x v="145"/>
    <x v="145"/>
    <x v="6"/>
    <n v="3200"/>
  </r>
  <r>
    <x v="8"/>
    <x v="8"/>
    <x v="146"/>
    <x v="146"/>
    <x v="0"/>
    <n v="4100"/>
  </r>
  <r>
    <x v="8"/>
    <x v="8"/>
    <x v="146"/>
    <x v="146"/>
    <x v="1"/>
    <n v="273200"/>
  </r>
  <r>
    <x v="8"/>
    <x v="8"/>
    <x v="146"/>
    <x v="146"/>
    <x v="2"/>
    <n v="15500"/>
  </r>
  <r>
    <x v="8"/>
    <x v="8"/>
    <x v="146"/>
    <x v="146"/>
    <x v="3"/>
    <n v="700"/>
  </r>
  <r>
    <x v="8"/>
    <x v="8"/>
    <x v="146"/>
    <x v="146"/>
    <x v="4"/>
    <n v="16800"/>
  </r>
  <r>
    <x v="8"/>
    <x v="8"/>
    <x v="146"/>
    <x v="146"/>
    <x v="5"/>
    <n v="3800"/>
  </r>
  <r>
    <x v="8"/>
    <x v="8"/>
    <x v="146"/>
    <x v="146"/>
    <x v="6"/>
    <n v="3300"/>
  </r>
  <r>
    <x v="8"/>
    <x v="8"/>
    <x v="147"/>
    <x v="147"/>
    <x v="0"/>
    <n v="6900"/>
  </r>
  <r>
    <x v="8"/>
    <x v="8"/>
    <x v="147"/>
    <x v="147"/>
    <x v="1"/>
    <n v="154500"/>
  </r>
  <r>
    <x v="8"/>
    <x v="8"/>
    <x v="147"/>
    <x v="147"/>
    <x v="2"/>
    <n v="10800"/>
  </r>
  <r>
    <x v="8"/>
    <x v="8"/>
    <x v="147"/>
    <x v="147"/>
    <x v="3"/>
    <n v="1000"/>
  </r>
  <r>
    <x v="8"/>
    <x v="8"/>
    <x v="147"/>
    <x v="147"/>
    <x v="4"/>
    <n v="3800"/>
  </r>
  <r>
    <x v="8"/>
    <x v="8"/>
    <x v="147"/>
    <x v="147"/>
    <x v="5"/>
    <n v="2100"/>
  </r>
  <r>
    <x v="8"/>
    <x v="8"/>
    <x v="147"/>
    <x v="147"/>
    <x v="6"/>
    <n v="4000"/>
  </r>
  <r>
    <x v="8"/>
    <x v="8"/>
    <x v="148"/>
    <x v="148"/>
    <x v="0"/>
    <n v="9000"/>
  </r>
  <r>
    <x v="8"/>
    <x v="8"/>
    <x v="148"/>
    <x v="148"/>
    <x v="1"/>
    <n v="443100"/>
  </r>
  <r>
    <x v="8"/>
    <x v="8"/>
    <x v="148"/>
    <x v="148"/>
    <x v="2"/>
    <n v="72700"/>
  </r>
  <r>
    <x v="8"/>
    <x v="8"/>
    <x v="148"/>
    <x v="148"/>
    <x v="3"/>
    <n v="15300"/>
  </r>
  <r>
    <x v="8"/>
    <x v="8"/>
    <x v="148"/>
    <x v="148"/>
    <x v="4"/>
    <n v="36100"/>
  </r>
  <r>
    <x v="8"/>
    <x v="8"/>
    <x v="148"/>
    <x v="148"/>
    <x v="5"/>
    <n v="12600"/>
  </r>
  <r>
    <x v="8"/>
    <x v="8"/>
    <x v="148"/>
    <x v="148"/>
    <x v="6"/>
    <n v="6900"/>
  </r>
  <r>
    <x v="8"/>
    <x v="8"/>
    <x v="149"/>
    <x v="149"/>
    <x v="0"/>
    <n v="5900"/>
  </r>
  <r>
    <x v="8"/>
    <x v="8"/>
    <x v="149"/>
    <x v="149"/>
    <x v="1"/>
    <n v="118800"/>
  </r>
  <r>
    <x v="8"/>
    <x v="8"/>
    <x v="149"/>
    <x v="149"/>
    <x v="2"/>
    <n v="17900"/>
  </r>
  <r>
    <x v="8"/>
    <x v="8"/>
    <x v="149"/>
    <x v="149"/>
    <x v="3"/>
    <n v="4000"/>
  </r>
  <r>
    <x v="8"/>
    <x v="8"/>
    <x v="149"/>
    <x v="149"/>
    <x v="4"/>
    <n v="3800"/>
  </r>
  <r>
    <x v="8"/>
    <x v="8"/>
    <x v="149"/>
    <x v="149"/>
    <x v="5"/>
    <n v="3000"/>
  </r>
  <r>
    <x v="8"/>
    <x v="8"/>
    <x v="149"/>
    <x v="149"/>
    <x v="6"/>
    <n v="3900"/>
  </r>
  <r>
    <x v="8"/>
    <x v="8"/>
    <x v="150"/>
    <x v="150"/>
    <x v="0"/>
    <n v="14400"/>
  </r>
  <r>
    <x v="8"/>
    <x v="8"/>
    <x v="150"/>
    <x v="150"/>
    <x v="1"/>
    <n v="439900"/>
  </r>
  <r>
    <x v="8"/>
    <x v="8"/>
    <x v="150"/>
    <x v="150"/>
    <x v="2"/>
    <n v="97800"/>
  </r>
  <r>
    <x v="8"/>
    <x v="8"/>
    <x v="150"/>
    <x v="150"/>
    <x v="3"/>
    <n v="9000"/>
  </r>
  <r>
    <x v="8"/>
    <x v="8"/>
    <x v="150"/>
    <x v="150"/>
    <x v="4"/>
    <n v="44900"/>
  </r>
  <r>
    <x v="8"/>
    <x v="8"/>
    <x v="150"/>
    <x v="150"/>
    <x v="5"/>
    <n v="14200"/>
  </r>
  <r>
    <x v="8"/>
    <x v="8"/>
    <x v="150"/>
    <x v="150"/>
    <x v="6"/>
    <n v="6200"/>
  </r>
  <r>
    <x v="8"/>
    <x v="8"/>
    <x v="151"/>
    <x v="151"/>
    <x v="0"/>
    <n v="12500"/>
  </r>
  <r>
    <x v="8"/>
    <x v="8"/>
    <x v="151"/>
    <x v="151"/>
    <x v="1"/>
    <n v="569200"/>
  </r>
  <r>
    <x v="8"/>
    <x v="8"/>
    <x v="151"/>
    <x v="151"/>
    <x v="2"/>
    <n v="240000"/>
  </r>
  <r>
    <x v="8"/>
    <x v="8"/>
    <x v="151"/>
    <x v="151"/>
    <x v="3"/>
    <n v="118300"/>
  </r>
  <r>
    <x v="8"/>
    <x v="8"/>
    <x v="151"/>
    <x v="151"/>
    <x v="4"/>
    <n v="61100"/>
  </r>
  <r>
    <x v="8"/>
    <x v="8"/>
    <x v="151"/>
    <x v="151"/>
    <x v="5"/>
    <n v="55700"/>
  </r>
  <r>
    <x v="8"/>
    <x v="8"/>
    <x v="151"/>
    <x v="151"/>
    <x v="6"/>
    <n v="6900"/>
  </r>
  <r>
    <x v="8"/>
    <x v="8"/>
    <x v="152"/>
    <x v="152"/>
    <x v="0"/>
    <n v="5100"/>
  </r>
  <r>
    <x v="8"/>
    <x v="8"/>
    <x v="152"/>
    <x v="152"/>
    <x v="1"/>
    <n v="186600"/>
  </r>
  <r>
    <x v="8"/>
    <x v="8"/>
    <x v="152"/>
    <x v="152"/>
    <x v="2"/>
    <n v="22500"/>
  </r>
  <r>
    <x v="8"/>
    <x v="8"/>
    <x v="152"/>
    <x v="152"/>
    <x v="3"/>
    <n v="700"/>
  </r>
  <r>
    <x v="8"/>
    <x v="8"/>
    <x v="152"/>
    <x v="152"/>
    <x v="4"/>
    <n v="24700"/>
  </r>
  <r>
    <x v="8"/>
    <x v="8"/>
    <x v="152"/>
    <x v="152"/>
    <x v="5"/>
    <n v="3200"/>
  </r>
  <r>
    <x v="8"/>
    <x v="8"/>
    <x v="152"/>
    <x v="152"/>
    <x v="6"/>
    <n v="2100"/>
  </r>
  <r>
    <x v="8"/>
    <x v="8"/>
    <x v="153"/>
    <x v="153"/>
    <x v="0"/>
    <n v="11000"/>
  </r>
  <r>
    <x v="8"/>
    <x v="8"/>
    <x v="153"/>
    <x v="153"/>
    <x v="1"/>
    <n v="293200"/>
  </r>
  <r>
    <x v="8"/>
    <x v="8"/>
    <x v="153"/>
    <x v="153"/>
    <x v="2"/>
    <n v="102700"/>
  </r>
  <r>
    <x v="8"/>
    <x v="8"/>
    <x v="153"/>
    <x v="153"/>
    <x v="3"/>
    <n v="34700"/>
  </r>
  <r>
    <x v="8"/>
    <x v="8"/>
    <x v="153"/>
    <x v="153"/>
    <x v="4"/>
    <n v="46300"/>
  </r>
  <r>
    <x v="8"/>
    <x v="8"/>
    <x v="153"/>
    <x v="153"/>
    <x v="5"/>
    <n v="13900"/>
  </r>
  <r>
    <x v="8"/>
    <x v="8"/>
    <x v="153"/>
    <x v="153"/>
    <x v="6"/>
    <n v="5700"/>
  </r>
  <r>
    <x v="8"/>
    <x v="8"/>
    <x v="154"/>
    <x v="154"/>
    <x v="0"/>
    <n v="8600"/>
  </r>
  <r>
    <x v="8"/>
    <x v="8"/>
    <x v="154"/>
    <x v="154"/>
    <x v="1"/>
    <n v="226300"/>
  </r>
  <r>
    <x v="8"/>
    <x v="8"/>
    <x v="154"/>
    <x v="154"/>
    <x v="2"/>
    <n v="205100"/>
  </r>
  <r>
    <x v="8"/>
    <x v="8"/>
    <x v="154"/>
    <x v="154"/>
    <x v="3"/>
    <n v="314700"/>
  </r>
  <r>
    <x v="8"/>
    <x v="8"/>
    <x v="154"/>
    <x v="154"/>
    <x v="4"/>
    <n v="43800"/>
  </r>
  <r>
    <x v="8"/>
    <x v="8"/>
    <x v="154"/>
    <x v="154"/>
    <x v="5"/>
    <n v="51600"/>
  </r>
  <r>
    <x v="8"/>
    <x v="8"/>
    <x v="154"/>
    <x v="154"/>
    <x v="6"/>
    <n v="3800"/>
  </r>
  <r>
    <x v="8"/>
    <x v="8"/>
    <x v="155"/>
    <x v="155"/>
    <x v="0"/>
    <n v="10100"/>
  </r>
  <r>
    <x v="8"/>
    <x v="8"/>
    <x v="155"/>
    <x v="155"/>
    <x v="1"/>
    <n v="115400"/>
  </r>
  <r>
    <x v="8"/>
    <x v="8"/>
    <x v="155"/>
    <x v="155"/>
    <x v="2"/>
    <n v="203400"/>
  </r>
  <r>
    <x v="8"/>
    <x v="8"/>
    <x v="155"/>
    <x v="155"/>
    <x v="3"/>
    <n v="329700"/>
  </r>
  <r>
    <x v="8"/>
    <x v="8"/>
    <x v="155"/>
    <x v="155"/>
    <x v="4"/>
    <n v="35800"/>
  </r>
  <r>
    <x v="8"/>
    <x v="8"/>
    <x v="155"/>
    <x v="155"/>
    <x v="5"/>
    <n v="28400"/>
  </r>
  <r>
    <x v="8"/>
    <x v="8"/>
    <x v="155"/>
    <x v="155"/>
    <x v="6"/>
    <n v="3100"/>
  </r>
  <r>
    <x v="8"/>
    <x v="8"/>
    <x v="156"/>
    <x v="156"/>
    <x v="0"/>
    <n v="3100"/>
  </r>
  <r>
    <x v="8"/>
    <x v="8"/>
    <x v="156"/>
    <x v="156"/>
    <x v="1"/>
    <n v="60800"/>
  </r>
  <r>
    <x v="8"/>
    <x v="8"/>
    <x v="156"/>
    <x v="156"/>
    <x v="2"/>
    <n v="126700"/>
  </r>
  <r>
    <x v="8"/>
    <x v="8"/>
    <x v="156"/>
    <x v="156"/>
    <x v="3"/>
    <n v="381500"/>
  </r>
  <r>
    <x v="8"/>
    <x v="8"/>
    <x v="156"/>
    <x v="156"/>
    <x v="4"/>
    <n v="23600"/>
  </r>
  <r>
    <x v="8"/>
    <x v="8"/>
    <x v="156"/>
    <x v="156"/>
    <x v="5"/>
    <n v="34600"/>
  </r>
  <r>
    <x v="8"/>
    <x v="8"/>
    <x v="156"/>
    <x v="156"/>
    <x v="6"/>
    <n v="4000"/>
  </r>
  <r>
    <x v="9"/>
    <x v="9"/>
    <x v="157"/>
    <x v="157"/>
    <x v="0"/>
    <n v="7800"/>
  </r>
  <r>
    <x v="9"/>
    <x v="9"/>
    <x v="157"/>
    <x v="157"/>
    <x v="1"/>
    <n v="167200"/>
  </r>
  <r>
    <x v="9"/>
    <x v="9"/>
    <x v="157"/>
    <x v="157"/>
    <x v="2"/>
    <n v="18100"/>
  </r>
  <r>
    <x v="9"/>
    <x v="9"/>
    <x v="157"/>
    <x v="157"/>
    <x v="3"/>
    <n v="4500"/>
  </r>
  <r>
    <x v="9"/>
    <x v="9"/>
    <x v="157"/>
    <x v="157"/>
    <x v="4"/>
    <n v="4700"/>
  </r>
  <r>
    <x v="9"/>
    <x v="9"/>
    <x v="157"/>
    <x v="157"/>
    <x v="5"/>
    <n v="3300"/>
  </r>
  <r>
    <x v="9"/>
    <x v="9"/>
    <x v="157"/>
    <x v="157"/>
    <x v="6"/>
    <n v="11000"/>
  </r>
  <r>
    <x v="9"/>
    <x v="9"/>
    <x v="158"/>
    <x v="158"/>
    <x v="0"/>
    <n v="10800"/>
  </r>
  <r>
    <x v="9"/>
    <x v="9"/>
    <x v="158"/>
    <x v="158"/>
    <x v="1"/>
    <n v="140200"/>
  </r>
  <r>
    <x v="9"/>
    <x v="9"/>
    <x v="158"/>
    <x v="158"/>
    <x v="2"/>
    <n v="18600"/>
  </r>
  <r>
    <x v="9"/>
    <x v="9"/>
    <x v="158"/>
    <x v="158"/>
    <x v="3"/>
    <n v="6500"/>
  </r>
  <r>
    <x v="9"/>
    <x v="9"/>
    <x v="158"/>
    <x v="158"/>
    <x v="4"/>
    <n v="3400"/>
  </r>
  <r>
    <x v="9"/>
    <x v="9"/>
    <x v="158"/>
    <x v="158"/>
    <x v="5"/>
    <n v="3100"/>
  </r>
  <r>
    <x v="9"/>
    <x v="9"/>
    <x v="158"/>
    <x v="158"/>
    <x v="6"/>
    <n v="4600"/>
  </r>
  <r>
    <x v="9"/>
    <x v="9"/>
    <x v="159"/>
    <x v="159"/>
    <x v="0"/>
    <n v="30900"/>
  </r>
  <r>
    <x v="9"/>
    <x v="9"/>
    <x v="159"/>
    <x v="159"/>
    <x v="1"/>
    <n v="91700"/>
  </r>
  <r>
    <x v="9"/>
    <x v="9"/>
    <x v="159"/>
    <x v="159"/>
    <x v="2"/>
    <n v="39900"/>
  </r>
  <r>
    <x v="9"/>
    <x v="9"/>
    <x v="159"/>
    <x v="159"/>
    <x v="3"/>
    <n v="50900"/>
  </r>
  <r>
    <x v="9"/>
    <x v="9"/>
    <x v="159"/>
    <x v="159"/>
    <x v="4"/>
    <n v="6400"/>
  </r>
  <r>
    <x v="9"/>
    <x v="9"/>
    <x v="159"/>
    <x v="159"/>
    <x v="5"/>
    <n v="3800"/>
  </r>
  <r>
    <x v="9"/>
    <x v="9"/>
    <x v="159"/>
    <x v="159"/>
    <x v="6"/>
    <n v="6500"/>
  </r>
  <r>
    <x v="9"/>
    <x v="9"/>
    <x v="160"/>
    <x v="160"/>
    <x v="0"/>
    <n v="15600"/>
  </r>
  <r>
    <x v="9"/>
    <x v="9"/>
    <x v="160"/>
    <x v="160"/>
    <x v="1"/>
    <n v="199900"/>
  </r>
  <r>
    <x v="9"/>
    <x v="9"/>
    <x v="160"/>
    <x v="160"/>
    <x v="2"/>
    <n v="89300"/>
  </r>
  <r>
    <x v="9"/>
    <x v="9"/>
    <x v="160"/>
    <x v="160"/>
    <x v="3"/>
    <n v="80900"/>
  </r>
  <r>
    <x v="9"/>
    <x v="9"/>
    <x v="160"/>
    <x v="160"/>
    <x v="4"/>
    <n v="15800"/>
  </r>
  <r>
    <x v="9"/>
    <x v="9"/>
    <x v="160"/>
    <x v="160"/>
    <x v="5"/>
    <n v="7300"/>
  </r>
  <r>
    <x v="9"/>
    <x v="9"/>
    <x v="160"/>
    <x v="160"/>
    <x v="6"/>
    <n v="3500"/>
  </r>
  <r>
    <x v="9"/>
    <x v="9"/>
    <x v="161"/>
    <x v="161"/>
    <x v="0"/>
    <n v="13500"/>
  </r>
  <r>
    <x v="9"/>
    <x v="9"/>
    <x v="161"/>
    <x v="161"/>
    <x v="1"/>
    <n v="261600"/>
  </r>
  <r>
    <x v="9"/>
    <x v="9"/>
    <x v="161"/>
    <x v="161"/>
    <x v="2"/>
    <n v="33100"/>
  </r>
  <r>
    <x v="9"/>
    <x v="9"/>
    <x v="161"/>
    <x v="161"/>
    <x v="3"/>
    <n v="4100"/>
  </r>
  <r>
    <x v="9"/>
    <x v="9"/>
    <x v="161"/>
    <x v="161"/>
    <x v="4"/>
    <n v="27200"/>
  </r>
  <r>
    <x v="9"/>
    <x v="9"/>
    <x v="161"/>
    <x v="161"/>
    <x v="5"/>
    <n v="4800"/>
  </r>
  <r>
    <x v="9"/>
    <x v="9"/>
    <x v="161"/>
    <x v="161"/>
    <x v="6"/>
    <n v="4400"/>
  </r>
  <r>
    <x v="9"/>
    <x v="9"/>
    <x v="162"/>
    <x v="162"/>
    <x v="0"/>
    <n v="11100"/>
  </r>
  <r>
    <x v="9"/>
    <x v="9"/>
    <x v="162"/>
    <x v="162"/>
    <x v="1"/>
    <n v="156700"/>
  </r>
  <r>
    <x v="9"/>
    <x v="9"/>
    <x v="162"/>
    <x v="162"/>
    <x v="2"/>
    <n v="11500"/>
  </r>
  <r>
    <x v="9"/>
    <x v="9"/>
    <x v="162"/>
    <x v="162"/>
    <x v="3"/>
    <n v="1300"/>
  </r>
  <r>
    <x v="9"/>
    <x v="9"/>
    <x v="162"/>
    <x v="162"/>
    <x v="4"/>
    <n v="13800"/>
  </r>
  <r>
    <x v="9"/>
    <x v="9"/>
    <x v="162"/>
    <x v="162"/>
    <x v="5"/>
    <n v="1100"/>
  </r>
  <r>
    <x v="9"/>
    <x v="9"/>
    <x v="162"/>
    <x v="162"/>
    <x v="6"/>
    <n v="2600"/>
  </r>
  <r>
    <x v="9"/>
    <x v="9"/>
    <x v="163"/>
    <x v="163"/>
    <x v="0"/>
    <n v="5700"/>
  </r>
  <r>
    <x v="9"/>
    <x v="9"/>
    <x v="163"/>
    <x v="163"/>
    <x v="1"/>
    <n v="96800"/>
  </r>
  <r>
    <x v="9"/>
    <x v="9"/>
    <x v="163"/>
    <x v="163"/>
    <x v="2"/>
    <n v="13400"/>
  </r>
  <r>
    <x v="9"/>
    <x v="9"/>
    <x v="163"/>
    <x v="163"/>
    <x v="3"/>
    <n v="4600"/>
  </r>
  <r>
    <x v="9"/>
    <x v="9"/>
    <x v="163"/>
    <x v="163"/>
    <x v="4"/>
    <n v="4100"/>
  </r>
  <r>
    <x v="9"/>
    <x v="9"/>
    <x v="163"/>
    <x v="163"/>
    <x v="5"/>
    <n v="2300"/>
  </r>
  <r>
    <x v="9"/>
    <x v="9"/>
    <x v="163"/>
    <x v="163"/>
    <x v="6"/>
    <n v="2700"/>
  </r>
  <r>
    <x v="9"/>
    <x v="9"/>
    <x v="164"/>
    <x v="164"/>
    <x v="0"/>
    <n v="16000"/>
  </r>
  <r>
    <x v="9"/>
    <x v="9"/>
    <x v="164"/>
    <x v="164"/>
    <x v="1"/>
    <n v="280200"/>
  </r>
  <r>
    <x v="9"/>
    <x v="9"/>
    <x v="164"/>
    <x v="164"/>
    <x v="2"/>
    <n v="30900"/>
  </r>
  <r>
    <x v="9"/>
    <x v="9"/>
    <x v="164"/>
    <x v="164"/>
    <x v="3"/>
    <n v="4200"/>
  </r>
  <r>
    <x v="9"/>
    <x v="9"/>
    <x v="164"/>
    <x v="164"/>
    <x v="4"/>
    <n v="25700"/>
  </r>
  <r>
    <x v="9"/>
    <x v="9"/>
    <x v="164"/>
    <x v="164"/>
    <x v="5"/>
    <n v="2800"/>
  </r>
  <r>
    <x v="9"/>
    <x v="9"/>
    <x v="164"/>
    <x v="164"/>
    <x v="6"/>
    <n v="3100"/>
  </r>
  <r>
    <x v="9"/>
    <x v="9"/>
    <x v="165"/>
    <x v="165"/>
    <x v="0"/>
    <n v="9900"/>
  </r>
  <r>
    <x v="9"/>
    <x v="9"/>
    <x v="165"/>
    <x v="165"/>
    <x v="1"/>
    <n v="130100"/>
  </r>
  <r>
    <x v="9"/>
    <x v="9"/>
    <x v="165"/>
    <x v="165"/>
    <x v="2"/>
    <n v="108800"/>
  </r>
  <r>
    <x v="9"/>
    <x v="9"/>
    <x v="165"/>
    <x v="165"/>
    <x v="3"/>
    <n v="445900"/>
  </r>
  <r>
    <x v="9"/>
    <x v="9"/>
    <x v="165"/>
    <x v="165"/>
    <x v="4"/>
    <n v="25500"/>
  </r>
  <r>
    <x v="9"/>
    <x v="9"/>
    <x v="165"/>
    <x v="165"/>
    <x v="5"/>
    <n v="32900"/>
  </r>
  <r>
    <x v="9"/>
    <x v="9"/>
    <x v="165"/>
    <x v="165"/>
    <x v="6"/>
    <n v="3800"/>
  </r>
  <r>
    <x v="9"/>
    <x v="9"/>
    <x v="166"/>
    <x v="166"/>
    <x v="0"/>
    <n v="12800"/>
  </r>
  <r>
    <x v="9"/>
    <x v="9"/>
    <x v="166"/>
    <x v="166"/>
    <x v="1"/>
    <n v="164000"/>
  </r>
  <r>
    <x v="9"/>
    <x v="9"/>
    <x v="166"/>
    <x v="166"/>
    <x v="2"/>
    <n v="17800"/>
  </r>
  <r>
    <x v="9"/>
    <x v="9"/>
    <x v="166"/>
    <x v="166"/>
    <x v="3"/>
    <n v="4900"/>
  </r>
  <r>
    <x v="9"/>
    <x v="9"/>
    <x v="166"/>
    <x v="166"/>
    <x v="4"/>
    <n v="12900"/>
  </r>
  <r>
    <x v="9"/>
    <x v="9"/>
    <x v="166"/>
    <x v="166"/>
    <x v="5"/>
    <n v="2400"/>
  </r>
  <r>
    <x v="9"/>
    <x v="9"/>
    <x v="166"/>
    <x v="166"/>
    <x v="6"/>
    <n v="2100"/>
  </r>
  <r>
    <x v="9"/>
    <x v="9"/>
    <x v="167"/>
    <x v="167"/>
    <x v="0"/>
    <n v="15400"/>
  </r>
  <r>
    <x v="9"/>
    <x v="9"/>
    <x v="167"/>
    <x v="167"/>
    <x v="1"/>
    <n v="177000"/>
  </r>
  <r>
    <x v="9"/>
    <x v="9"/>
    <x v="167"/>
    <x v="167"/>
    <x v="2"/>
    <n v="31300"/>
  </r>
  <r>
    <x v="9"/>
    <x v="9"/>
    <x v="167"/>
    <x v="167"/>
    <x v="3"/>
    <n v="27000"/>
  </r>
  <r>
    <x v="9"/>
    <x v="9"/>
    <x v="167"/>
    <x v="167"/>
    <x v="4"/>
    <n v="15100"/>
  </r>
  <r>
    <x v="9"/>
    <x v="9"/>
    <x v="167"/>
    <x v="167"/>
    <x v="5"/>
    <n v="3500"/>
  </r>
  <r>
    <x v="9"/>
    <x v="9"/>
    <x v="167"/>
    <x v="167"/>
    <x v="6"/>
    <n v="3800"/>
  </r>
  <r>
    <x v="9"/>
    <x v="9"/>
    <x v="168"/>
    <x v="168"/>
    <x v="0"/>
    <n v="17400"/>
  </r>
  <r>
    <x v="9"/>
    <x v="9"/>
    <x v="168"/>
    <x v="168"/>
    <x v="1"/>
    <n v="171500"/>
  </r>
  <r>
    <x v="9"/>
    <x v="9"/>
    <x v="168"/>
    <x v="168"/>
    <x v="2"/>
    <n v="49400"/>
  </r>
  <r>
    <x v="9"/>
    <x v="9"/>
    <x v="168"/>
    <x v="168"/>
    <x v="3"/>
    <n v="80100"/>
  </r>
  <r>
    <x v="9"/>
    <x v="9"/>
    <x v="168"/>
    <x v="168"/>
    <x v="4"/>
    <n v="20400"/>
  </r>
  <r>
    <x v="9"/>
    <x v="9"/>
    <x v="168"/>
    <x v="168"/>
    <x v="5"/>
    <n v="7000"/>
  </r>
  <r>
    <x v="9"/>
    <x v="9"/>
    <x v="168"/>
    <x v="168"/>
    <x v="6"/>
    <n v="5000"/>
  </r>
  <r>
    <x v="9"/>
    <x v="9"/>
    <x v="169"/>
    <x v="169"/>
    <x v="0"/>
    <n v="14300"/>
  </r>
  <r>
    <x v="9"/>
    <x v="9"/>
    <x v="169"/>
    <x v="169"/>
    <x v="1"/>
    <n v="128300"/>
  </r>
  <r>
    <x v="9"/>
    <x v="9"/>
    <x v="169"/>
    <x v="169"/>
    <x v="2"/>
    <n v="76300"/>
  </r>
  <r>
    <x v="9"/>
    <x v="9"/>
    <x v="169"/>
    <x v="169"/>
    <x v="3"/>
    <n v="131700"/>
  </r>
  <r>
    <x v="9"/>
    <x v="9"/>
    <x v="169"/>
    <x v="169"/>
    <x v="4"/>
    <n v="27000"/>
  </r>
  <r>
    <x v="9"/>
    <x v="9"/>
    <x v="169"/>
    <x v="169"/>
    <x v="5"/>
    <n v="12900"/>
  </r>
  <r>
    <x v="9"/>
    <x v="9"/>
    <x v="169"/>
    <x v="169"/>
    <x v="6"/>
    <n v="3100"/>
  </r>
  <r>
    <x v="9"/>
    <x v="9"/>
    <x v="170"/>
    <x v="170"/>
    <x v="0"/>
    <n v="25600"/>
  </r>
  <r>
    <x v="9"/>
    <x v="9"/>
    <x v="170"/>
    <x v="170"/>
    <x v="1"/>
    <n v="239100"/>
  </r>
  <r>
    <x v="9"/>
    <x v="9"/>
    <x v="170"/>
    <x v="170"/>
    <x v="2"/>
    <n v="169100"/>
  </r>
  <r>
    <x v="9"/>
    <x v="9"/>
    <x v="170"/>
    <x v="170"/>
    <x v="3"/>
    <n v="333600"/>
  </r>
  <r>
    <x v="9"/>
    <x v="9"/>
    <x v="170"/>
    <x v="170"/>
    <x v="4"/>
    <n v="45300"/>
  </r>
  <r>
    <x v="9"/>
    <x v="9"/>
    <x v="170"/>
    <x v="170"/>
    <x v="5"/>
    <n v="36400"/>
  </r>
  <r>
    <x v="9"/>
    <x v="9"/>
    <x v="170"/>
    <x v="170"/>
    <x v="6"/>
    <n v="5800"/>
  </r>
  <r>
    <x v="9"/>
    <x v="9"/>
    <x v="171"/>
    <x v="171"/>
    <x v="0"/>
    <n v="11800"/>
  </r>
  <r>
    <x v="9"/>
    <x v="9"/>
    <x v="171"/>
    <x v="171"/>
    <x v="1"/>
    <n v="75000"/>
  </r>
  <r>
    <x v="9"/>
    <x v="9"/>
    <x v="171"/>
    <x v="171"/>
    <x v="2"/>
    <n v="127400"/>
  </r>
  <r>
    <x v="9"/>
    <x v="9"/>
    <x v="171"/>
    <x v="171"/>
    <x v="3"/>
    <n v="701900"/>
  </r>
  <r>
    <x v="9"/>
    <x v="9"/>
    <x v="171"/>
    <x v="171"/>
    <x v="4"/>
    <n v="22800"/>
  </r>
  <r>
    <x v="9"/>
    <x v="9"/>
    <x v="171"/>
    <x v="171"/>
    <x v="5"/>
    <n v="42700"/>
  </r>
  <r>
    <x v="9"/>
    <x v="9"/>
    <x v="171"/>
    <x v="171"/>
    <x v="6"/>
    <n v="5400"/>
  </r>
  <r>
    <x v="10"/>
    <x v="10"/>
    <x v="172"/>
    <x v="172"/>
    <x v="0"/>
    <n v="50100"/>
  </r>
  <r>
    <x v="10"/>
    <x v="10"/>
    <x v="172"/>
    <x v="172"/>
    <x v="1"/>
    <n v="55000"/>
  </r>
  <r>
    <x v="10"/>
    <x v="10"/>
    <x v="172"/>
    <x v="172"/>
    <x v="2"/>
    <n v="24300"/>
  </r>
  <r>
    <x v="10"/>
    <x v="10"/>
    <x v="172"/>
    <x v="172"/>
    <x v="3"/>
    <n v="190700"/>
  </r>
  <r>
    <x v="10"/>
    <x v="10"/>
    <x v="172"/>
    <x v="172"/>
    <x v="4"/>
    <n v="12600"/>
  </r>
  <r>
    <x v="10"/>
    <x v="10"/>
    <x v="172"/>
    <x v="172"/>
    <x v="5"/>
    <n v="10800"/>
  </r>
  <r>
    <x v="10"/>
    <x v="10"/>
    <x v="172"/>
    <x v="172"/>
    <x v="6"/>
    <n v="5600"/>
  </r>
  <r>
    <x v="10"/>
    <x v="10"/>
    <x v="173"/>
    <x v="173"/>
    <x v="0"/>
    <n v="77900"/>
  </r>
  <r>
    <x v="10"/>
    <x v="10"/>
    <x v="173"/>
    <x v="173"/>
    <x v="1"/>
    <n v="65200"/>
  </r>
  <r>
    <x v="10"/>
    <x v="10"/>
    <x v="173"/>
    <x v="173"/>
    <x v="2"/>
    <n v="26700"/>
  </r>
  <r>
    <x v="10"/>
    <x v="10"/>
    <x v="173"/>
    <x v="173"/>
    <x v="3"/>
    <n v="61900"/>
  </r>
  <r>
    <x v="10"/>
    <x v="10"/>
    <x v="173"/>
    <x v="173"/>
    <x v="4"/>
    <n v="4900"/>
  </r>
  <r>
    <x v="10"/>
    <x v="10"/>
    <x v="173"/>
    <x v="173"/>
    <x v="5"/>
    <n v="2900"/>
  </r>
  <r>
    <x v="10"/>
    <x v="10"/>
    <x v="173"/>
    <x v="173"/>
    <x v="6"/>
    <n v="10900"/>
  </r>
  <r>
    <x v="10"/>
    <x v="10"/>
    <x v="174"/>
    <x v="174"/>
    <x v="0"/>
    <n v="14100"/>
  </r>
  <r>
    <x v="10"/>
    <x v="10"/>
    <x v="174"/>
    <x v="174"/>
    <x v="1"/>
    <n v="5300"/>
  </r>
  <r>
    <x v="10"/>
    <x v="10"/>
    <x v="174"/>
    <x v="174"/>
    <x v="2"/>
    <n v="1000"/>
  </r>
  <r>
    <x v="10"/>
    <x v="10"/>
    <x v="174"/>
    <x v="174"/>
    <x v="3"/>
    <n v="3600"/>
  </r>
  <r>
    <x v="10"/>
    <x v="10"/>
    <x v="174"/>
    <x v="174"/>
    <x v="4"/>
    <n v="100"/>
  </r>
  <r>
    <x v="10"/>
    <x v="10"/>
    <x v="174"/>
    <x v="174"/>
    <x v="5"/>
    <n v="200"/>
  </r>
  <r>
    <x v="10"/>
    <x v="10"/>
    <x v="174"/>
    <x v="174"/>
    <x v="6"/>
    <n v="5100"/>
  </r>
  <r>
    <x v="10"/>
    <x v="10"/>
    <x v="175"/>
    <x v="175"/>
    <x v="0"/>
    <n v="9500"/>
  </r>
  <r>
    <x v="10"/>
    <x v="10"/>
    <x v="175"/>
    <x v="175"/>
    <x v="1"/>
    <n v="13900"/>
  </r>
  <r>
    <x v="10"/>
    <x v="10"/>
    <x v="175"/>
    <x v="175"/>
    <x v="2"/>
    <n v="2300"/>
  </r>
  <r>
    <x v="10"/>
    <x v="10"/>
    <x v="175"/>
    <x v="175"/>
    <x v="3"/>
    <n v="15400"/>
  </r>
  <r>
    <x v="10"/>
    <x v="10"/>
    <x v="175"/>
    <x v="175"/>
    <x v="4"/>
    <n v="3000"/>
  </r>
  <r>
    <x v="10"/>
    <x v="10"/>
    <x v="175"/>
    <x v="175"/>
    <x v="5"/>
    <n v="900"/>
  </r>
  <r>
    <x v="10"/>
    <x v="10"/>
    <x v="175"/>
    <x v="175"/>
    <x v="6"/>
    <n v="1500"/>
  </r>
  <r>
    <x v="10"/>
    <x v="10"/>
    <x v="176"/>
    <x v="176"/>
    <x v="0"/>
    <n v="16500"/>
  </r>
  <r>
    <x v="10"/>
    <x v="10"/>
    <x v="176"/>
    <x v="176"/>
    <x v="1"/>
    <n v="34500"/>
  </r>
  <r>
    <x v="10"/>
    <x v="10"/>
    <x v="176"/>
    <x v="176"/>
    <x v="2"/>
    <n v="20800"/>
  </r>
  <r>
    <x v="10"/>
    <x v="10"/>
    <x v="176"/>
    <x v="176"/>
    <x v="3"/>
    <n v="137400"/>
  </r>
  <r>
    <x v="10"/>
    <x v="10"/>
    <x v="176"/>
    <x v="176"/>
    <x v="4"/>
    <n v="9200"/>
  </r>
  <r>
    <x v="10"/>
    <x v="10"/>
    <x v="176"/>
    <x v="176"/>
    <x v="5"/>
    <n v="7600"/>
  </r>
  <r>
    <x v="10"/>
    <x v="10"/>
    <x v="176"/>
    <x v="176"/>
    <x v="6"/>
    <n v="6200"/>
  </r>
  <r>
    <x v="10"/>
    <x v="10"/>
    <x v="177"/>
    <x v="177"/>
    <x v="0"/>
    <n v="23000"/>
  </r>
  <r>
    <x v="10"/>
    <x v="10"/>
    <x v="177"/>
    <x v="177"/>
    <x v="1"/>
    <n v="67300"/>
  </r>
  <r>
    <x v="10"/>
    <x v="10"/>
    <x v="177"/>
    <x v="177"/>
    <x v="2"/>
    <n v="44400"/>
  </r>
  <r>
    <x v="10"/>
    <x v="10"/>
    <x v="177"/>
    <x v="177"/>
    <x v="3"/>
    <n v="151200"/>
  </r>
  <r>
    <x v="10"/>
    <x v="10"/>
    <x v="177"/>
    <x v="177"/>
    <x v="4"/>
    <n v="6000"/>
  </r>
  <r>
    <x v="10"/>
    <x v="10"/>
    <x v="177"/>
    <x v="177"/>
    <x v="5"/>
    <n v="10100"/>
  </r>
  <r>
    <x v="10"/>
    <x v="10"/>
    <x v="177"/>
    <x v="177"/>
    <x v="6"/>
    <n v="2500"/>
  </r>
  <r>
    <x v="10"/>
    <x v="10"/>
    <x v="178"/>
    <x v="178"/>
    <x v="0"/>
    <n v="56700"/>
  </r>
  <r>
    <x v="10"/>
    <x v="10"/>
    <x v="178"/>
    <x v="178"/>
    <x v="1"/>
    <n v="63000"/>
  </r>
  <r>
    <x v="10"/>
    <x v="10"/>
    <x v="178"/>
    <x v="178"/>
    <x v="2"/>
    <n v="47300"/>
  </r>
  <r>
    <x v="10"/>
    <x v="10"/>
    <x v="178"/>
    <x v="178"/>
    <x v="3"/>
    <n v="351000"/>
  </r>
  <r>
    <x v="10"/>
    <x v="10"/>
    <x v="178"/>
    <x v="178"/>
    <x v="4"/>
    <n v="15300"/>
  </r>
  <r>
    <x v="10"/>
    <x v="10"/>
    <x v="178"/>
    <x v="178"/>
    <x v="5"/>
    <n v="25500"/>
  </r>
  <r>
    <x v="10"/>
    <x v="10"/>
    <x v="178"/>
    <x v="178"/>
    <x v="6"/>
    <n v="3500"/>
  </r>
  <r>
    <x v="10"/>
    <x v="10"/>
    <x v="179"/>
    <x v="179"/>
    <x v="0"/>
    <n v="118000"/>
  </r>
  <r>
    <x v="10"/>
    <x v="10"/>
    <x v="179"/>
    <x v="179"/>
    <x v="1"/>
    <n v="12800"/>
  </r>
  <r>
    <x v="10"/>
    <x v="10"/>
    <x v="179"/>
    <x v="179"/>
    <x v="2"/>
    <n v="2400"/>
  </r>
  <r>
    <x v="10"/>
    <x v="10"/>
    <x v="179"/>
    <x v="179"/>
    <x v="3"/>
    <n v="69500"/>
  </r>
  <r>
    <x v="10"/>
    <x v="10"/>
    <x v="179"/>
    <x v="179"/>
    <x v="4"/>
    <n v="12400"/>
  </r>
  <r>
    <x v="10"/>
    <x v="10"/>
    <x v="179"/>
    <x v="179"/>
    <x v="5"/>
    <n v="3100"/>
  </r>
  <r>
    <x v="10"/>
    <x v="10"/>
    <x v="179"/>
    <x v="179"/>
    <x v="6"/>
    <n v="8100"/>
  </r>
  <r>
    <x v="10"/>
    <x v="10"/>
    <x v="180"/>
    <x v="180"/>
    <x v="0"/>
    <n v="74600"/>
  </r>
  <r>
    <x v="10"/>
    <x v="10"/>
    <x v="180"/>
    <x v="180"/>
    <x v="1"/>
    <n v="4100"/>
  </r>
  <r>
    <x v="10"/>
    <x v="10"/>
    <x v="180"/>
    <x v="180"/>
    <x v="2"/>
    <n v="500"/>
  </r>
  <r>
    <x v="10"/>
    <x v="10"/>
    <x v="180"/>
    <x v="180"/>
    <x v="3"/>
    <n v="5300"/>
  </r>
  <r>
    <x v="10"/>
    <x v="10"/>
    <x v="180"/>
    <x v="180"/>
    <x v="4"/>
    <n v="600"/>
  </r>
  <r>
    <x v="10"/>
    <x v="10"/>
    <x v="180"/>
    <x v="180"/>
    <x v="5"/>
    <n v="800"/>
  </r>
  <r>
    <x v="10"/>
    <x v="10"/>
    <x v="180"/>
    <x v="180"/>
    <x v="6"/>
    <n v="6800"/>
  </r>
  <r>
    <x v="10"/>
    <x v="10"/>
    <x v="181"/>
    <x v="181"/>
    <x v="0"/>
    <n v="81700"/>
  </r>
  <r>
    <x v="10"/>
    <x v="10"/>
    <x v="181"/>
    <x v="181"/>
    <x v="1"/>
    <n v="11900"/>
  </r>
  <r>
    <x v="10"/>
    <x v="10"/>
    <x v="181"/>
    <x v="181"/>
    <x v="2"/>
    <n v="2300"/>
  </r>
  <r>
    <x v="10"/>
    <x v="10"/>
    <x v="181"/>
    <x v="181"/>
    <x v="3"/>
    <n v="47500"/>
  </r>
  <r>
    <x v="10"/>
    <x v="10"/>
    <x v="181"/>
    <x v="181"/>
    <x v="4"/>
    <n v="9400"/>
  </r>
  <r>
    <x v="10"/>
    <x v="10"/>
    <x v="181"/>
    <x v="181"/>
    <x v="5"/>
    <n v="1300"/>
  </r>
  <r>
    <x v="10"/>
    <x v="10"/>
    <x v="181"/>
    <x v="181"/>
    <x v="6"/>
    <n v="6100"/>
  </r>
  <r>
    <x v="10"/>
    <x v="10"/>
    <x v="182"/>
    <x v="182"/>
    <x v="0"/>
    <n v="54600"/>
  </r>
  <r>
    <x v="10"/>
    <x v="10"/>
    <x v="182"/>
    <x v="182"/>
    <x v="1"/>
    <n v="48100"/>
  </r>
  <r>
    <x v="10"/>
    <x v="10"/>
    <x v="182"/>
    <x v="182"/>
    <x v="2"/>
    <n v="46900"/>
  </r>
  <r>
    <x v="10"/>
    <x v="10"/>
    <x v="182"/>
    <x v="182"/>
    <x v="3"/>
    <n v="268300"/>
  </r>
  <r>
    <x v="10"/>
    <x v="10"/>
    <x v="182"/>
    <x v="182"/>
    <x v="4"/>
    <n v="8100"/>
  </r>
  <r>
    <x v="10"/>
    <x v="10"/>
    <x v="182"/>
    <x v="182"/>
    <x v="5"/>
    <n v="28200"/>
  </r>
  <r>
    <x v="10"/>
    <x v="10"/>
    <x v="182"/>
    <x v="182"/>
    <x v="6"/>
    <n v="4100"/>
  </r>
  <r>
    <x v="10"/>
    <x v="10"/>
    <x v="183"/>
    <x v="183"/>
    <x v="0"/>
    <n v="36200"/>
  </r>
  <r>
    <x v="10"/>
    <x v="10"/>
    <x v="183"/>
    <x v="183"/>
    <x v="1"/>
    <n v="2100"/>
  </r>
  <r>
    <x v="10"/>
    <x v="10"/>
    <x v="183"/>
    <x v="183"/>
    <x v="2"/>
    <n v="600"/>
  </r>
  <r>
    <x v="10"/>
    <x v="10"/>
    <x v="183"/>
    <x v="183"/>
    <x v="3"/>
    <n v="3600"/>
  </r>
  <r>
    <x v="10"/>
    <x v="10"/>
    <x v="183"/>
    <x v="183"/>
    <x v="4"/>
    <n v="400"/>
  </r>
  <r>
    <x v="10"/>
    <x v="10"/>
    <x v="183"/>
    <x v="183"/>
    <x v="5"/>
    <n v="400"/>
  </r>
  <r>
    <x v="10"/>
    <x v="10"/>
    <x v="183"/>
    <x v="183"/>
    <x v="6"/>
    <n v="9900"/>
  </r>
  <r>
    <x v="10"/>
    <x v="10"/>
    <x v="184"/>
    <x v="184"/>
    <x v="0"/>
    <n v="14800"/>
  </r>
  <r>
    <x v="10"/>
    <x v="10"/>
    <x v="184"/>
    <x v="184"/>
    <x v="1"/>
    <n v="900"/>
  </r>
  <r>
    <x v="10"/>
    <x v="10"/>
    <x v="184"/>
    <x v="184"/>
    <x v="2"/>
    <n v="500"/>
  </r>
  <r>
    <x v="10"/>
    <x v="10"/>
    <x v="184"/>
    <x v="184"/>
    <x v="3"/>
    <n v="1500"/>
  </r>
  <r>
    <x v="10"/>
    <x v="10"/>
    <x v="184"/>
    <x v="184"/>
    <x v="4"/>
    <n v="100"/>
  </r>
  <r>
    <x v="10"/>
    <x v="10"/>
    <x v="184"/>
    <x v="184"/>
    <x v="5"/>
    <n v="100"/>
  </r>
  <r>
    <x v="10"/>
    <x v="10"/>
    <x v="184"/>
    <x v="184"/>
    <x v="6"/>
    <n v="2200"/>
  </r>
  <r>
    <x v="10"/>
    <x v="10"/>
    <x v="185"/>
    <x v="185"/>
    <x v="0"/>
    <n v="13900"/>
  </r>
  <r>
    <x v="10"/>
    <x v="10"/>
    <x v="185"/>
    <x v="185"/>
    <x v="1"/>
    <n v="55000"/>
  </r>
  <r>
    <x v="10"/>
    <x v="10"/>
    <x v="185"/>
    <x v="185"/>
    <x v="2"/>
    <n v="57200"/>
  </r>
  <r>
    <x v="10"/>
    <x v="10"/>
    <x v="185"/>
    <x v="185"/>
    <x v="3"/>
    <n v="209600"/>
  </r>
  <r>
    <x v="10"/>
    <x v="10"/>
    <x v="185"/>
    <x v="185"/>
    <x v="4"/>
    <n v="2800"/>
  </r>
  <r>
    <x v="10"/>
    <x v="10"/>
    <x v="185"/>
    <x v="185"/>
    <x v="5"/>
    <n v="34200"/>
  </r>
  <r>
    <x v="10"/>
    <x v="10"/>
    <x v="185"/>
    <x v="185"/>
    <x v="6"/>
    <n v="2200"/>
  </r>
  <r>
    <x v="10"/>
    <x v="10"/>
    <x v="186"/>
    <x v="186"/>
    <x v="0"/>
    <n v="24700"/>
  </r>
  <r>
    <x v="10"/>
    <x v="10"/>
    <x v="186"/>
    <x v="186"/>
    <x v="1"/>
    <n v="62500"/>
  </r>
  <r>
    <x v="10"/>
    <x v="10"/>
    <x v="186"/>
    <x v="186"/>
    <x v="2"/>
    <n v="30700"/>
  </r>
  <r>
    <x v="10"/>
    <x v="10"/>
    <x v="186"/>
    <x v="186"/>
    <x v="3"/>
    <n v="41300"/>
  </r>
  <r>
    <x v="10"/>
    <x v="10"/>
    <x v="186"/>
    <x v="186"/>
    <x v="4"/>
    <n v="2500"/>
  </r>
  <r>
    <x v="10"/>
    <x v="10"/>
    <x v="186"/>
    <x v="186"/>
    <x v="5"/>
    <n v="4600"/>
  </r>
  <r>
    <x v="10"/>
    <x v="10"/>
    <x v="186"/>
    <x v="186"/>
    <x v="6"/>
    <n v="5000"/>
  </r>
  <r>
    <x v="10"/>
    <x v="10"/>
    <x v="187"/>
    <x v="187"/>
    <x v="0"/>
    <n v="40500"/>
  </r>
  <r>
    <x v="10"/>
    <x v="10"/>
    <x v="187"/>
    <x v="187"/>
    <x v="1"/>
    <n v="138500"/>
  </r>
  <r>
    <x v="10"/>
    <x v="10"/>
    <x v="187"/>
    <x v="187"/>
    <x v="2"/>
    <n v="125100"/>
  </r>
  <r>
    <x v="10"/>
    <x v="10"/>
    <x v="187"/>
    <x v="187"/>
    <x v="3"/>
    <n v="356400"/>
  </r>
  <r>
    <x v="10"/>
    <x v="10"/>
    <x v="187"/>
    <x v="187"/>
    <x v="4"/>
    <n v="16600"/>
  </r>
  <r>
    <x v="10"/>
    <x v="10"/>
    <x v="187"/>
    <x v="187"/>
    <x v="5"/>
    <n v="47800"/>
  </r>
  <r>
    <x v="10"/>
    <x v="10"/>
    <x v="187"/>
    <x v="187"/>
    <x v="6"/>
    <n v="5400"/>
  </r>
  <r>
    <x v="10"/>
    <x v="10"/>
    <x v="188"/>
    <x v="188"/>
    <x v="0"/>
    <n v="34000"/>
  </r>
  <r>
    <x v="10"/>
    <x v="10"/>
    <x v="188"/>
    <x v="188"/>
    <x v="1"/>
    <n v="286200"/>
  </r>
  <r>
    <x v="10"/>
    <x v="10"/>
    <x v="188"/>
    <x v="188"/>
    <x v="2"/>
    <n v="299300"/>
  </r>
  <r>
    <x v="10"/>
    <x v="10"/>
    <x v="188"/>
    <x v="188"/>
    <x v="3"/>
    <n v="708400"/>
  </r>
  <r>
    <x v="10"/>
    <x v="10"/>
    <x v="188"/>
    <x v="188"/>
    <x v="4"/>
    <n v="16900"/>
  </r>
  <r>
    <x v="10"/>
    <x v="10"/>
    <x v="188"/>
    <x v="188"/>
    <x v="5"/>
    <n v="106600"/>
  </r>
  <r>
    <x v="10"/>
    <x v="10"/>
    <x v="188"/>
    <x v="188"/>
    <x v="6"/>
    <n v="6600"/>
  </r>
  <r>
    <x v="10"/>
    <x v="10"/>
    <x v="189"/>
    <x v="189"/>
    <x v="0"/>
    <n v="8100"/>
  </r>
  <r>
    <x v="10"/>
    <x v="10"/>
    <x v="189"/>
    <x v="189"/>
    <x v="1"/>
    <n v="66300"/>
  </r>
  <r>
    <x v="10"/>
    <x v="10"/>
    <x v="189"/>
    <x v="189"/>
    <x v="2"/>
    <n v="48100"/>
  </r>
  <r>
    <x v="10"/>
    <x v="10"/>
    <x v="189"/>
    <x v="189"/>
    <x v="3"/>
    <n v="283800"/>
  </r>
  <r>
    <x v="10"/>
    <x v="10"/>
    <x v="189"/>
    <x v="189"/>
    <x v="4"/>
    <n v="8200"/>
  </r>
  <r>
    <x v="10"/>
    <x v="10"/>
    <x v="189"/>
    <x v="189"/>
    <x v="5"/>
    <n v="48800"/>
  </r>
  <r>
    <x v="10"/>
    <x v="10"/>
    <x v="189"/>
    <x v="189"/>
    <x v="6"/>
    <n v="2900"/>
  </r>
  <r>
    <x v="10"/>
    <x v="10"/>
    <x v="190"/>
    <x v="190"/>
    <x v="0"/>
    <n v="36600"/>
  </r>
  <r>
    <x v="10"/>
    <x v="10"/>
    <x v="190"/>
    <x v="190"/>
    <x v="1"/>
    <n v="34200"/>
  </r>
  <r>
    <x v="10"/>
    <x v="10"/>
    <x v="190"/>
    <x v="190"/>
    <x v="2"/>
    <n v="14200"/>
  </r>
  <r>
    <x v="10"/>
    <x v="10"/>
    <x v="190"/>
    <x v="190"/>
    <x v="3"/>
    <n v="3800"/>
  </r>
  <r>
    <x v="10"/>
    <x v="10"/>
    <x v="190"/>
    <x v="190"/>
    <x v="4"/>
    <n v="2600"/>
  </r>
  <r>
    <x v="10"/>
    <x v="10"/>
    <x v="190"/>
    <x v="190"/>
    <x v="5"/>
    <n v="800"/>
  </r>
  <r>
    <x v="10"/>
    <x v="10"/>
    <x v="190"/>
    <x v="190"/>
    <x v="6"/>
    <n v="3900"/>
  </r>
  <r>
    <x v="10"/>
    <x v="10"/>
    <x v="191"/>
    <x v="191"/>
    <x v="0"/>
    <n v="38500"/>
  </r>
  <r>
    <x v="10"/>
    <x v="10"/>
    <x v="191"/>
    <x v="191"/>
    <x v="1"/>
    <n v="5000"/>
  </r>
  <r>
    <x v="10"/>
    <x v="10"/>
    <x v="191"/>
    <x v="191"/>
    <x v="2"/>
    <n v="600"/>
  </r>
  <r>
    <x v="10"/>
    <x v="10"/>
    <x v="191"/>
    <x v="191"/>
    <x v="3"/>
    <n v="11000"/>
  </r>
  <r>
    <x v="10"/>
    <x v="10"/>
    <x v="191"/>
    <x v="191"/>
    <x v="4"/>
    <n v="1100"/>
  </r>
  <r>
    <x v="10"/>
    <x v="10"/>
    <x v="191"/>
    <x v="191"/>
    <x v="5"/>
    <n v="400"/>
  </r>
  <r>
    <x v="10"/>
    <x v="10"/>
    <x v="191"/>
    <x v="191"/>
    <x v="6"/>
    <n v="2300"/>
  </r>
  <r>
    <x v="10"/>
    <x v="10"/>
    <x v="192"/>
    <x v="192"/>
    <x v="0"/>
    <n v="2500"/>
  </r>
  <r>
    <x v="10"/>
    <x v="10"/>
    <x v="192"/>
    <x v="192"/>
    <x v="1"/>
    <n v="0"/>
  </r>
  <r>
    <x v="10"/>
    <x v="10"/>
    <x v="192"/>
    <x v="192"/>
    <x v="2"/>
    <n v="0"/>
  </r>
  <r>
    <x v="10"/>
    <x v="10"/>
    <x v="192"/>
    <x v="192"/>
    <x v="3"/>
    <n v="400"/>
  </r>
  <r>
    <x v="10"/>
    <x v="10"/>
    <x v="192"/>
    <x v="192"/>
    <x v="4"/>
    <n v="0"/>
  </r>
  <r>
    <x v="10"/>
    <x v="10"/>
    <x v="192"/>
    <x v="192"/>
    <x v="5"/>
    <n v="100"/>
  </r>
  <r>
    <x v="10"/>
    <x v="10"/>
    <x v="192"/>
    <x v="192"/>
    <x v="6"/>
    <n v="200"/>
  </r>
  <r>
    <x v="10"/>
    <x v="10"/>
    <x v="193"/>
    <x v="193"/>
    <x v="0"/>
    <n v="8000"/>
  </r>
  <r>
    <x v="10"/>
    <x v="10"/>
    <x v="193"/>
    <x v="193"/>
    <x v="1"/>
    <n v="4200"/>
  </r>
  <r>
    <x v="10"/>
    <x v="10"/>
    <x v="193"/>
    <x v="193"/>
    <x v="2"/>
    <n v="800"/>
  </r>
  <r>
    <x v="10"/>
    <x v="10"/>
    <x v="193"/>
    <x v="193"/>
    <x v="3"/>
    <n v="23000"/>
  </r>
  <r>
    <x v="10"/>
    <x v="10"/>
    <x v="193"/>
    <x v="193"/>
    <x v="4"/>
    <n v="2000"/>
  </r>
  <r>
    <x v="10"/>
    <x v="10"/>
    <x v="193"/>
    <x v="193"/>
    <x v="5"/>
    <n v="300"/>
  </r>
  <r>
    <x v="10"/>
    <x v="10"/>
    <x v="193"/>
    <x v="193"/>
    <x v="6"/>
    <n v="800"/>
  </r>
  <r>
    <x v="10"/>
    <x v="10"/>
    <x v="194"/>
    <x v="194"/>
    <x v="0"/>
    <n v="55000"/>
  </r>
  <r>
    <x v="10"/>
    <x v="10"/>
    <x v="194"/>
    <x v="194"/>
    <x v="1"/>
    <n v="130700"/>
  </r>
  <r>
    <x v="10"/>
    <x v="10"/>
    <x v="194"/>
    <x v="194"/>
    <x v="2"/>
    <n v="21200"/>
  </r>
  <r>
    <x v="10"/>
    <x v="10"/>
    <x v="194"/>
    <x v="194"/>
    <x v="3"/>
    <n v="120200"/>
  </r>
  <r>
    <x v="10"/>
    <x v="10"/>
    <x v="194"/>
    <x v="194"/>
    <x v="4"/>
    <n v="12300"/>
  </r>
  <r>
    <x v="10"/>
    <x v="10"/>
    <x v="194"/>
    <x v="194"/>
    <x v="5"/>
    <n v="3800"/>
  </r>
  <r>
    <x v="10"/>
    <x v="10"/>
    <x v="194"/>
    <x v="194"/>
    <x v="6"/>
    <n v="9700"/>
  </r>
  <r>
    <x v="10"/>
    <x v="10"/>
    <x v="195"/>
    <x v="195"/>
    <x v="0"/>
    <n v="56600"/>
  </r>
  <r>
    <x v="10"/>
    <x v="10"/>
    <x v="195"/>
    <x v="195"/>
    <x v="1"/>
    <n v="29900"/>
  </r>
  <r>
    <x v="10"/>
    <x v="10"/>
    <x v="195"/>
    <x v="195"/>
    <x v="2"/>
    <n v="4100"/>
  </r>
  <r>
    <x v="10"/>
    <x v="10"/>
    <x v="195"/>
    <x v="195"/>
    <x v="3"/>
    <n v="57600"/>
  </r>
  <r>
    <x v="10"/>
    <x v="10"/>
    <x v="195"/>
    <x v="195"/>
    <x v="4"/>
    <n v="10000"/>
  </r>
  <r>
    <x v="10"/>
    <x v="10"/>
    <x v="195"/>
    <x v="195"/>
    <x v="5"/>
    <n v="2200"/>
  </r>
  <r>
    <x v="10"/>
    <x v="10"/>
    <x v="195"/>
    <x v="195"/>
    <x v="6"/>
    <n v="10000"/>
  </r>
  <r>
    <x v="10"/>
    <x v="10"/>
    <x v="196"/>
    <x v="196"/>
    <x v="0"/>
    <n v="1400"/>
  </r>
  <r>
    <x v="10"/>
    <x v="10"/>
    <x v="196"/>
    <x v="196"/>
    <x v="1"/>
    <n v="100"/>
  </r>
  <r>
    <x v="10"/>
    <x v="10"/>
    <x v="196"/>
    <x v="196"/>
    <x v="2"/>
    <n v="0"/>
  </r>
  <r>
    <x v="10"/>
    <x v="10"/>
    <x v="196"/>
    <x v="196"/>
    <x v="3"/>
    <n v="3100"/>
  </r>
  <r>
    <x v="10"/>
    <x v="10"/>
    <x v="196"/>
    <x v="196"/>
    <x v="4"/>
    <n v="0"/>
  </r>
  <r>
    <x v="10"/>
    <x v="10"/>
    <x v="196"/>
    <x v="196"/>
    <x v="5"/>
    <n v="700"/>
  </r>
  <r>
    <x v="10"/>
    <x v="10"/>
    <x v="196"/>
    <x v="196"/>
    <x v="6"/>
    <n v="200"/>
  </r>
  <r>
    <x v="10"/>
    <x v="10"/>
    <x v="197"/>
    <x v="197"/>
    <x v="0"/>
    <n v="79500"/>
  </r>
  <r>
    <x v="10"/>
    <x v="10"/>
    <x v="197"/>
    <x v="197"/>
    <x v="1"/>
    <n v="203600"/>
  </r>
  <r>
    <x v="10"/>
    <x v="10"/>
    <x v="197"/>
    <x v="197"/>
    <x v="2"/>
    <n v="54100"/>
  </r>
  <r>
    <x v="10"/>
    <x v="10"/>
    <x v="197"/>
    <x v="197"/>
    <x v="3"/>
    <n v="108700"/>
  </r>
  <r>
    <x v="10"/>
    <x v="10"/>
    <x v="197"/>
    <x v="197"/>
    <x v="4"/>
    <n v="13800"/>
  </r>
  <r>
    <x v="10"/>
    <x v="10"/>
    <x v="197"/>
    <x v="197"/>
    <x v="5"/>
    <n v="4200"/>
  </r>
  <r>
    <x v="10"/>
    <x v="10"/>
    <x v="197"/>
    <x v="197"/>
    <x v="6"/>
    <n v="8700"/>
  </r>
  <r>
    <x v="11"/>
    <x v="11"/>
    <x v="198"/>
    <x v="198"/>
    <x v="0"/>
    <n v="29500"/>
  </r>
  <r>
    <x v="11"/>
    <x v="11"/>
    <x v="198"/>
    <x v="198"/>
    <x v="1"/>
    <n v="131800"/>
  </r>
  <r>
    <x v="11"/>
    <x v="11"/>
    <x v="198"/>
    <x v="198"/>
    <x v="2"/>
    <n v="43700"/>
  </r>
  <r>
    <x v="11"/>
    <x v="11"/>
    <x v="198"/>
    <x v="198"/>
    <x v="3"/>
    <n v="97500"/>
  </r>
  <r>
    <x v="11"/>
    <x v="11"/>
    <x v="198"/>
    <x v="198"/>
    <x v="4"/>
    <n v="9200"/>
  </r>
  <r>
    <x v="11"/>
    <x v="11"/>
    <x v="198"/>
    <x v="198"/>
    <x v="5"/>
    <n v="6700"/>
  </r>
  <r>
    <x v="11"/>
    <x v="11"/>
    <x v="198"/>
    <x v="198"/>
    <x v="6"/>
    <n v="17000"/>
  </r>
  <r>
    <x v="11"/>
    <x v="11"/>
    <x v="199"/>
    <x v="199"/>
    <x v="0"/>
    <n v="29300"/>
  </r>
  <r>
    <x v="11"/>
    <x v="11"/>
    <x v="199"/>
    <x v="199"/>
    <x v="1"/>
    <n v="100800"/>
  </r>
  <r>
    <x v="11"/>
    <x v="11"/>
    <x v="199"/>
    <x v="199"/>
    <x v="2"/>
    <n v="33000"/>
  </r>
  <r>
    <x v="11"/>
    <x v="11"/>
    <x v="199"/>
    <x v="199"/>
    <x v="3"/>
    <n v="60900"/>
  </r>
  <r>
    <x v="11"/>
    <x v="11"/>
    <x v="199"/>
    <x v="199"/>
    <x v="4"/>
    <n v="4600"/>
  </r>
  <r>
    <x v="11"/>
    <x v="11"/>
    <x v="199"/>
    <x v="199"/>
    <x v="5"/>
    <n v="7400"/>
  </r>
  <r>
    <x v="11"/>
    <x v="11"/>
    <x v="199"/>
    <x v="199"/>
    <x v="6"/>
    <n v="3900"/>
  </r>
  <r>
    <x v="11"/>
    <x v="11"/>
    <x v="200"/>
    <x v="200"/>
    <x v="0"/>
    <n v="27800"/>
  </r>
  <r>
    <x v="11"/>
    <x v="11"/>
    <x v="200"/>
    <x v="200"/>
    <x v="1"/>
    <n v="84800"/>
  </r>
  <r>
    <x v="11"/>
    <x v="11"/>
    <x v="200"/>
    <x v="200"/>
    <x v="2"/>
    <n v="15000"/>
  </r>
  <r>
    <x v="11"/>
    <x v="11"/>
    <x v="200"/>
    <x v="200"/>
    <x v="3"/>
    <n v="61300"/>
  </r>
  <r>
    <x v="11"/>
    <x v="11"/>
    <x v="200"/>
    <x v="200"/>
    <x v="4"/>
    <n v="9000"/>
  </r>
  <r>
    <x v="11"/>
    <x v="11"/>
    <x v="200"/>
    <x v="200"/>
    <x v="5"/>
    <n v="2400"/>
  </r>
  <r>
    <x v="11"/>
    <x v="11"/>
    <x v="200"/>
    <x v="200"/>
    <x v="6"/>
    <n v="4600"/>
  </r>
  <r>
    <x v="11"/>
    <x v="11"/>
    <x v="201"/>
    <x v="201"/>
    <x v="0"/>
    <n v="14700"/>
  </r>
  <r>
    <x v="11"/>
    <x v="11"/>
    <x v="201"/>
    <x v="201"/>
    <x v="1"/>
    <n v="55600"/>
  </r>
  <r>
    <x v="11"/>
    <x v="11"/>
    <x v="201"/>
    <x v="201"/>
    <x v="2"/>
    <n v="17400"/>
  </r>
  <r>
    <x v="11"/>
    <x v="11"/>
    <x v="201"/>
    <x v="201"/>
    <x v="3"/>
    <n v="82900"/>
  </r>
  <r>
    <x v="11"/>
    <x v="11"/>
    <x v="201"/>
    <x v="201"/>
    <x v="4"/>
    <n v="4100"/>
  </r>
  <r>
    <x v="11"/>
    <x v="11"/>
    <x v="201"/>
    <x v="201"/>
    <x v="5"/>
    <n v="9300"/>
  </r>
  <r>
    <x v="11"/>
    <x v="11"/>
    <x v="201"/>
    <x v="201"/>
    <x v="6"/>
    <n v="3100"/>
  </r>
  <r>
    <x v="11"/>
    <x v="11"/>
    <x v="202"/>
    <x v="202"/>
    <x v="0"/>
    <n v="7900"/>
  </r>
  <r>
    <x v="11"/>
    <x v="11"/>
    <x v="202"/>
    <x v="202"/>
    <x v="1"/>
    <n v="53700"/>
  </r>
  <r>
    <x v="11"/>
    <x v="11"/>
    <x v="202"/>
    <x v="202"/>
    <x v="2"/>
    <n v="18300"/>
  </r>
  <r>
    <x v="11"/>
    <x v="11"/>
    <x v="202"/>
    <x v="202"/>
    <x v="3"/>
    <n v="6000"/>
  </r>
  <r>
    <x v="11"/>
    <x v="11"/>
    <x v="202"/>
    <x v="202"/>
    <x v="4"/>
    <n v="2900"/>
  </r>
  <r>
    <x v="11"/>
    <x v="11"/>
    <x v="202"/>
    <x v="202"/>
    <x v="5"/>
    <n v="1800"/>
  </r>
  <r>
    <x v="11"/>
    <x v="11"/>
    <x v="202"/>
    <x v="202"/>
    <x v="6"/>
    <n v="3900"/>
  </r>
  <r>
    <x v="11"/>
    <x v="11"/>
    <x v="203"/>
    <x v="203"/>
    <x v="0"/>
    <n v="8500"/>
  </r>
  <r>
    <x v="11"/>
    <x v="11"/>
    <x v="203"/>
    <x v="203"/>
    <x v="1"/>
    <n v="23000"/>
  </r>
  <r>
    <x v="11"/>
    <x v="11"/>
    <x v="203"/>
    <x v="203"/>
    <x v="2"/>
    <n v="4100"/>
  </r>
  <r>
    <x v="11"/>
    <x v="11"/>
    <x v="203"/>
    <x v="203"/>
    <x v="3"/>
    <n v="45000"/>
  </r>
  <r>
    <x v="11"/>
    <x v="11"/>
    <x v="203"/>
    <x v="203"/>
    <x v="4"/>
    <n v="3000"/>
  </r>
  <r>
    <x v="11"/>
    <x v="11"/>
    <x v="203"/>
    <x v="203"/>
    <x v="5"/>
    <n v="2100"/>
  </r>
  <r>
    <x v="11"/>
    <x v="11"/>
    <x v="203"/>
    <x v="203"/>
    <x v="6"/>
    <n v="1500"/>
  </r>
  <r>
    <x v="11"/>
    <x v="11"/>
    <x v="204"/>
    <x v="204"/>
    <x v="0"/>
    <n v="12800"/>
  </r>
  <r>
    <x v="11"/>
    <x v="11"/>
    <x v="204"/>
    <x v="204"/>
    <x v="1"/>
    <n v="142900"/>
  </r>
  <r>
    <x v="11"/>
    <x v="11"/>
    <x v="204"/>
    <x v="204"/>
    <x v="2"/>
    <n v="24000"/>
  </r>
  <r>
    <x v="11"/>
    <x v="11"/>
    <x v="204"/>
    <x v="204"/>
    <x v="3"/>
    <n v="30900"/>
  </r>
  <r>
    <x v="11"/>
    <x v="11"/>
    <x v="204"/>
    <x v="204"/>
    <x v="4"/>
    <n v="8200"/>
  </r>
  <r>
    <x v="11"/>
    <x v="11"/>
    <x v="204"/>
    <x v="204"/>
    <x v="5"/>
    <n v="5500"/>
  </r>
  <r>
    <x v="11"/>
    <x v="11"/>
    <x v="204"/>
    <x v="204"/>
    <x v="6"/>
    <n v="3400"/>
  </r>
  <r>
    <x v="11"/>
    <x v="11"/>
    <x v="205"/>
    <x v="205"/>
    <x v="0"/>
    <n v="41200"/>
  </r>
  <r>
    <x v="11"/>
    <x v="11"/>
    <x v="205"/>
    <x v="205"/>
    <x v="1"/>
    <n v="251100"/>
  </r>
  <r>
    <x v="11"/>
    <x v="11"/>
    <x v="205"/>
    <x v="205"/>
    <x v="2"/>
    <n v="96100"/>
  </r>
  <r>
    <x v="11"/>
    <x v="11"/>
    <x v="205"/>
    <x v="205"/>
    <x v="3"/>
    <n v="167600"/>
  </r>
  <r>
    <x v="11"/>
    <x v="11"/>
    <x v="205"/>
    <x v="205"/>
    <x v="4"/>
    <n v="9800"/>
  </r>
  <r>
    <x v="11"/>
    <x v="11"/>
    <x v="205"/>
    <x v="205"/>
    <x v="5"/>
    <n v="45400"/>
  </r>
  <r>
    <x v="11"/>
    <x v="11"/>
    <x v="205"/>
    <x v="205"/>
    <x v="6"/>
    <n v="8300"/>
  </r>
  <r>
    <x v="11"/>
    <x v="11"/>
    <x v="206"/>
    <x v="206"/>
    <x v="0"/>
    <n v="5100"/>
  </r>
  <r>
    <x v="11"/>
    <x v="11"/>
    <x v="206"/>
    <x v="206"/>
    <x v="1"/>
    <n v="46900"/>
  </r>
  <r>
    <x v="11"/>
    <x v="11"/>
    <x v="206"/>
    <x v="206"/>
    <x v="2"/>
    <n v="19900"/>
  </r>
  <r>
    <x v="11"/>
    <x v="11"/>
    <x v="206"/>
    <x v="206"/>
    <x v="3"/>
    <n v="31000"/>
  </r>
  <r>
    <x v="11"/>
    <x v="11"/>
    <x v="206"/>
    <x v="206"/>
    <x v="4"/>
    <n v="1200"/>
  </r>
  <r>
    <x v="11"/>
    <x v="11"/>
    <x v="206"/>
    <x v="206"/>
    <x v="5"/>
    <n v="12300"/>
  </r>
  <r>
    <x v="11"/>
    <x v="11"/>
    <x v="206"/>
    <x v="206"/>
    <x v="6"/>
    <n v="1100"/>
  </r>
  <r>
    <x v="11"/>
    <x v="11"/>
    <x v="207"/>
    <x v="207"/>
    <x v="0"/>
    <n v="6000"/>
  </r>
  <r>
    <x v="11"/>
    <x v="11"/>
    <x v="207"/>
    <x v="207"/>
    <x v="1"/>
    <n v="60200"/>
  </r>
  <r>
    <x v="11"/>
    <x v="11"/>
    <x v="207"/>
    <x v="207"/>
    <x v="2"/>
    <n v="72500"/>
  </r>
  <r>
    <x v="11"/>
    <x v="11"/>
    <x v="207"/>
    <x v="207"/>
    <x v="3"/>
    <n v="243800"/>
  </r>
  <r>
    <x v="11"/>
    <x v="11"/>
    <x v="207"/>
    <x v="207"/>
    <x v="4"/>
    <n v="4000"/>
  </r>
  <r>
    <x v="11"/>
    <x v="11"/>
    <x v="207"/>
    <x v="207"/>
    <x v="5"/>
    <n v="52900"/>
  </r>
  <r>
    <x v="11"/>
    <x v="11"/>
    <x v="207"/>
    <x v="207"/>
    <x v="6"/>
    <n v="2100"/>
  </r>
  <r>
    <x v="11"/>
    <x v="11"/>
    <x v="208"/>
    <x v="208"/>
    <x v="0"/>
    <n v="16200"/>
  </r>
  <r>
    <x v="11"/>
    <x v="11"/>
    <x v="208"/>
    <x v="208"/>
    <x v="1"/>
    <n v="96300"/>
  </r>
  <r>
    <x v="11"/>
    <x v="11"/>
    <x v="208"/>
    <x v="208"/>
    <x v="2"/>
    <n v="20500"/>
  </r>
  <r>
    <x v="11"/>
    <x v="11"/>
    <x v="208"/>
    <x v="208"/>
    <x v="3"/>
    <n v="38100"/>
  </r>
  <r>
    <x v="11"/>
    <x v="11"/>
    <x v="208"/>
    <x v="208"/>
    <x v="4"/>
    <n v="500"/>
  </r>
  <r>
    <x v="11"/>
    <x v="11"/>
    <x v="208"/>
    <x v="208"/>
    <x v="5"/>
    <n v="12500"/>
  </r>
  <r>
    <x v="11"/>
    <x v="11"/>
    <x v="208"/>
    <x v="208"/>
    <x v="6"/>
    <n v="2500"/>
  </r>
  <r>
    <x v="11"/>
    <x v="11"/>
    <x v="209"/>
    <x v="209"/>
    <x v="0"/>
    <n v="3600"/>
  </r>
  <r>
    <x v="11"/>
    <x v="11"/>
    <x v="209"/>
    <x v="209"/>
    <x v="1"/>
    <n v="24000"/>
  </r>
  <r>
    <x v="11"/>
    <x v="11"/>
    <x v="209"/>
    <x v="209"/>
    <x v="2"/>
    <n v="39200"/>
  </r>
  <r>
    <x v="11"/>
    <x v="11"/>
    <x v="209"/>
    <x v="209"/>
    <x v="3"/>
    <n v="576800"/>
  </r>
  <r>
    <x v="11"/>
    <x v="11"/>
    <x v="209"/>
    <x v="209"/>
    <x v="4"/>
    <n v="20600"/>
  </r>
  <r>
    <x v="11"/>
    <x v="11"/>
    <x v="209"/>
    <x v="209"/>
    <x v="5"/>
    <n v="44100"/>
  </r>
  <r>
    <x v="11"/>
    <x v="11"/>
    <x v="209"/>
    <x v="209"/>
    <x v="6"/>
    <n v="1600"/>
  </r>
  <r>
    <x v="11"/>
    <x v="11"/>
    <x v="210"/>
    <x v="210"/>
    <x v="0"/>
    <n v="7000"/>
  </r>
  <r>
    <x v="11"/>
    <x v="11"/>
    <x v="210"/>
    <x v="210"/>
    <x v="1"/>
    <n v="49000"/>
  </r>
  <r>
    <x v="11"/>
    <x v="11"/>
    <x v="210"/>
    <x v="210"/>
    <x v="2"/>
    <n v="14900"/>
  </r>
  <r>
    <x v="11"/>
    <x v="11"/>
    <x v="210"/>
    <x v="210"/>
    <x v="3"/>
    <n v="17500"/>
  </r>
  <r>
    <x v="11"/>
    <x v="11"/>
    <x v="210"/>
    <x v="210"/>
    <x v="4"/>
    <n v="3400"/>
  </r>
  <r>
    <x v="11"/>
    <x v="11"/>
    <x v="210"/>
    <x v="210"/>
    <x v="5"/>
    <n v="1900"/>
  </r>
  <r>
    <x v="11"/>
    <x v="11"/>
    <x v="210"/>
    <x v="210"/>
    <x v="6"/>
    <n v="1100"/>
  </r>
  <r>
    <x v="11"/>
    <x v="11"/>
    <x v="211"/>
    <x v="211"/>
    <x v="0"/>
    <n v="6300"/>
  </r>
  <r>
    <x v="11"/>
    <x v="11"/>
    <x v="211"/>
    <x v="211"/>
    <x v="1"/>
    <n v="53000"/>
  </r>
  <r>
    <x v="11"/>
    <x v="11"/>
    <x v="211"/>
    <x v="211"/>
    <x v="2"/>
    <n v="24700"/>
  </r>
  <r>
    <x v="11"/>
    <x v="11"/>
    <x v="211"/>
    <x v="211"/>
    <x v="3"/>
    <n v="29200"/>
  </r>
  <r>
    <x v="11"/>
    <x v="11"/>
    <x v="211"/>
    <x v="211"/>
    <x v="4"/>
    <n v="4100"/>
  </r>
  <r>
    <x v="11"/>
    <x v="11"/>
    <x v="211"/>
    <x v="211"/>
    <x v="5"/>
    <n v="2200"/>
  </r>
  <r>
    <x v="11"/>
    <x v="11"/>
    <x v="211"/>
    <x v="211"/>
    <x v="6"/>
    <n v="1100"/>
  </r>
  <r>
    <x v="11"/>
    <x v="11"/>
    <x v="212"/>
    <x v="212"/>
    <x v="0"/>
    <n v="55700"/>
  </r>
  <r>
    <x v="11"/>
    <x v="11"/>
    <x v="212"/>
    <x v="212"/>
    <x v="1"/>
    <n v="356200"/>
  </r>
  <r>
    <x v="11"/>
    <x v="11"/>
    <x v="212"/>
    <x v="212"/>
    <x v="2"/>
    <n v="149400"/>
  </r>
  <r>
    <x v="11"/>
    <x v="11"/>
    <x v="212"/>
    <x v="212"/>
    <x v="3"/>
    <n v="462900"/>
  </r>
  <r>
    <x v="11"/>
    <x v="11"/>
    <x v="212"/>
    <x v="212"/>
    <x v="4"/>
    <n v="35800"/>
  </r>
  <r>
    <x v="11"/>
    <x v="11"/>
    <x v="212"/>
    <x v="212"/>
    <x v="5"/>
    <n v="163400"/>
  </r>
  <r>
    <x v="11"/>
    <x v="11"/>
    <x v="212"/>
    <x v="212"/>
    <x v="6"/>
    <n v="12000"/>
  </r>
  <r>
    <x v="11"/>
    <x v="11"/>
    <x v="213"/>
    <x v="213"/>
    <x v="0"/>
    <n v="24100"/>
  </r>
  <r>
    <x v="11"/>
    <x v="11"/>
    <x v="213"/>
    <x v="213"/>
    <x v="1"/>
    <n v="136700"/>
  </r>
  <r>
    <x v="11"/>
    <x v="11"/>
    <x v="213"/>
    <x v="213"/>
    <x v="2"/>
    <n v="44700"/>
  </r>
  <r>
    <x v="11"/>
    <x v="11"/>
    <x v="213"/>
    <x v="213"/>
    <x v="3"/>
    <n v="130700"/>
  </r>
  <r>
    <x v="11"/>
    <x v="11"/>
    <x v="213"/>
    <x v="213"/>
    <x v="4"/>
    <n v="10300"/>
  </r>
  <r>
    <x v="11"/>
    <x v="11"/>
    <x v="213"/>
    <x v="213"/>
    <x v="5"/>
    <n v="36900"/>
  </r>
  <r>
    <x v="11"/>
    <x v="11"/>
    <x v="213"/>
    <x v="213"/>
    <x v="6"/>
    <n v="6100"/>
  </r>
  <r>
    <x v="11"/>
    <x v="11"/>
    <x v="214"/>
    <x v="214"/>
    <x v="0"/>
    <n v="18400"/>
  </r>
  <r>
    <x v="11"/>
    <x v="11"/>
    <x v="214"/>
    <x v="214"/>
    <x v="1"/>
    <n v="140300"/>
  </r>
  <r>
    <x v="11"/>
    <x v="11"/>
    <x v="214"/>
    <x v="214"/>
    <x v="2"/>
    <n v="65400"/>
  </r>
  <r>
    <x v="11"/>
    <x v="11"/>
    <x v="214"/>
    <x v="214"/>
    <x v="3"/>
    <n v="31300"/>
  </r>
  <r>
    <x v="11"/>
    <x v="11"/>
    <x v="214"/>
    <x v="214"/>
    <x v="4"/>
    <n v="6200"/>
  </r>
  <r>
    <x v="11"/>
    <x v="11"/>
    <x v="214"/>
    <x v="214"/>
    <x v="5"/>
    <n v="2900"/>
  </r>
  <r>
    <x v="11"/>
    <x v="11"/>
    <x v="214"/>
    <x v="214"/>
    <x v="6"/>
    <n v="3100"/>
  </r>
  <r>
    <x v="11"/>
    <x v="11"/>
    <x v="215"/>
    <x v="215"/>
    <x v="0"/>
    <n v="5000"/>
  </r>
  <r>
    <x v="11"/>
    <x v="11"/>
    <x v="215"/>
    <x v="215"/>
    <x v="1"/>
    <n v="56700"/>
  </r>
  <r>
    <x v="11"/>
    <x v="11"/>
    <x v="215"/>
    <x v="215"/>
    <x v="2"/>
    <n v="23400"/>
  </r>
  <r>
    <x v="11"/>
    <x v="11"/>
    <x v="215"/>
    <x v="215"/>
    <x v="3"/>
    <n v="38300"/>
  </r>
  <r>
    <x v="11"/>
    <x v="11"/>
    <x v="215"/>
    <x v="215"/>
    <x v="4"/>
    <n v="3800"/>
  </r>
  <r>
    <x v="11"/>
    <x v="11"/>
    <x v="215"/>
    <x v="215"/>
    <x v="5"/>
    <n v="9000"/>
  </r>
  <r>
    <x v="11"/>
    <x v="11"/>
    <x v="215"/>
    <x v="215"/>
    <x v="6"/>
    <n v="2900"/>
  </r>
  <r>
    <x v="11"/>
    <x v="11"/>
    <x v="216"/>
    <x v="216"/>
    <x v="0"/>
    <n v="8000"/>
  </r>
  <r>
    <x v="11"/>
    <x v="11"/>
    <x v="216"/>
    <x v="216"/>
    <x v="1"/>
    <n v="65800"/>
  </r>
  <r>
    <x v="11"/>
    <x v="11"/>
    <x v="216"/>
    <x v="216"/>
    <x v="2"/>
    <n v="23800"/>
  </r>
  <r>
    <x v="11"/>
    <x v="11"/>
    <x v="216"/>
    <x v="216"/>
    <x v="3"/>
    <n v="12300"/>
  </r>
  <r>
    <x v="11"/>
    <x v="11"/>
    <x v="216"/>
    <x v="216"/>
    <x v="4"/>
    <n v="1700"/>
  </r>
  <r>
    <x v="11"/>
    <x v="11"/>
    <x v="216"/>
    <x v="216"/>
    <x v="5"/>
    <n v="1300"/>
  </r>
  <r>
    <x v="11"/>
    <x v="11"/>
    <x v="216"/>
    <x v="216"/>
    <x v="6"/>
    <n v="4100"/>
  </r>
  <r>
    <x v="11"/>
    <x v="11"/>
    <x v="217"/>
    <x v="217"/>
    <x v="0"/>
    <n v="5100"/>
  </r>
  <r>
    <x v="11"/>
    <x v="11"/>
    <x v="217"/>
    <x v="217"/>
    <x v="1"/>
    <n v="32600"/>
  </r>
  <r>
    <x v="11"/>
    <x v="11"/>
    <x v="217"/>
    <x v="217"/>
    <x v="2"/>
    <n v="8400"/>
  </r>
  <r>
    <x v="11"/>
    <x v="11"/>
    <x v="217"/>
    <x v="217"/>
    <x v="3"/>
    <n v="33900"/>
  </r>
  <r>
    <x v="11"/>
    <x v="11"/>
    <x v="217"/>
    <x v="217"/>
    <x v="4"/>
    <n v="6900"/>
  </r>
  <r>
    <x v="11"/>
    <x v="11"/>
    <x v="217"/>
    <x v="217"/>
    <x v="5"/>
    <n v="1600"/>
  </r>
  <r>
    <x v="11"/>
    <x v="11"/>
    <x v="217"/>
    <x v="217"/>
    <x v="6"/>
    <n v="2300"/>
  </r>
  <r>
    <x v="11"/>
    <x v="11"/>
    <x v="218"/>
    <x v="218"/>
    <x v="0"/>
    <n v="4000"/>
  </r>
  <r>
    <x v="11"/>
    <x v="11"/>
    <x v="218"/>
    <x v="218"/>
    <x v="1"/>
    <n v="10600"/>
  </r>
  <r>
    <x v="11"/>
    <x v="11"/>
    <x v="218"/>
    <x v="218"/>
    <x v="2"/>
    <n v="7100"/>
  </r>
  <r>
    <x v="11"/>
    <x v="11"/>
    <x v="218"/>
    <x v="218"/>
    <x v="3"/>
    <n v="49400"/>
  </r>
  <r>
    <x v="11"/>
    <x v="11"/>
    <x v="218"/>
    <x v="218"/>
    <x v="4"/>
    <n v="2400"/>
  </r>
  <r>
    <x v="11"/>
    <x v="11"/>
    <x v="218"/>
    <x v="218"/>
    <x v="5"/>
    <n v="2400"/>
  </r>
  <r>
    <x v="11"/>
    <x v="11"/>
    <x v="218"/>
    <x v="218"/>
    <x v="6"/>
    <n v="1800"/>
  </r>
  <r>
    <x v="11"/>
    <x v="11"/>
    <x v="219"/>
    <x v="219"/>
    <x v="0"/>
    <n v="6200"/>
  </r>
  <r>
    <x v="11"/>
    <x v="11"/>
    <x v="219"/>
    <x v="219"/>
    <x v="1"/>
    <n v="8100"/>
  </r>
  <r>
    <x v="11"/>
    <x v="11"/>
    <x v="219"/>
    <x v="219"/>
    <x v="2"/>
    <n v="4500"/>
  </r>
  <r>
    <x v="11"/>
    <x v="11"/>
    <x v="219"/>
    <x v="219"/>
    <x v="3"/>
    <n v="53900"/>
  </r>
  <r>
    <x v="11"/>
    <x v="11"/>
    <x v="219"/>
    <x v="219"/>
    <x v="4"/>
    <n v="2800"/>
  </r>
  <r>
    <x v="11"/>
    <x v="11"/>
    <x v="219"/>
    <x v="219"/>
    <x v="5"/>
    <n v="1100"/>
  </r>
  <r>
    <x v="11"/>
    <x v="11"/>
    <x v="219"/>
    <x v="219"/>
    <x v="6"/>
    <n v="2400"/>
  </r>
  <r>
    <x v="11"/>
    <x v="11"/>
    <x v="220"/>
    <x v="220"/>
    <x v="0"/>
    <n v="5200"/>
  </r>
  <r>
    <x v="11"/>
    <x v="11"/>
    <x v="220"/>
    <x v="220"/>
    <x v="1"/>
    <n v="26400"/>
  </r>
  <r>
    <x v="11"/>
    <x v="11"/>
    <x v="220"/>
    <x v="220"/>
    <x v="2"/>
    <n v="7100"/>
  </r>
  <r>
    <x v="11"/>
    <x v="11"/>
    <x v="220"/>
    <x v="220"/>
    <x v="3"/>
    <n v="14900"/>
  </r>
  <r>
    <x v="11"/>
    <x v="11"/>
    <x v="220"/>
    <x v="220"/>
    <x v="4"/>
    <n v="1600"/>
  </r>
  <r>
    <x v="11"/>
    <x v="11"/>
    <x v="220"/>
    <x v="220"/>
    <x v="5"/>
    <n v="600"/>
  </r>
  <r>
    <x v="11"/>
    <x v="11"/>
    <x v="220"/>
    <x v="220"/>
    <x v="6"/>
    <n v="2700"/>
  </r>
  <r>
    <x v="11"/>
    <x v="11"/>
    <x v="221"/>
    <x v="221"/>
    <x v="0"/>
    <n v="8700"/>
  </r>
  <r>
    <x v="11"/>
    <x v="11"/>
    <x v="221"/>
    <x v="221"/>
    <x v="1"/>
    <n v="92300"/>
  </r>
  <r>
    <x v="11"/>
    <x v="11"/>
    <x v="221"/>
    <x v="221"/>
    <x v="2"/>
    <n v="62800"/>
  </r>
  <r>
    <x v="11"/>
    <x v="11"/>
    <x v="221"/>
    <x v="221"/>
    <x v="3"/>
    <n v="161000"/>
  </r>
  <r>
    <x v="11"/>
    <x v="11"/>
    <x v="221"/>
    <x v="221"/>
    <x v="4"/>
    <n v="4300"/>
  </r>
  <r>
    <x v="11"/>
    <x v="11"/>
    <x v="221"/>
    <x v="221"/>
    <x v="5"/>
    <n v="32900"/>
  </r>
  <r>
    <x v="11"/>
    <x v="11"/>
    <x v="221"/>
    <x v="221"/>
    <x v="6"/>
    <n v="1900"/>
  </r>
  <r>
    <x v="11"/>
    <x v="11"/>
    <x v="222"/>
    <x v="222"/>
    <x v="0"/>
    <n v="2500"/>
  </r>
  <r>
    <x v="11"/>
    <x v="11"/>
    <x v="222"/>
    <x v="222"/>
    <x v="1"/>
    <n v="30200"/>
  </r>
  <r>
    <x v="11"/>
    <x v="11"/>
    <x v="222"/>
    <x v="222"/>
    <x v="2"/>
    <n v="24800"/>
  </r>
  <r>
    <x v="11"/>
    <x v="11"/>
    <x v="222"/>
    <x v="222"/>
    <x v="3"/>
    <n v="60700"/>
  </r>
  <r>
    <x v="11"/>
    <x v="11"/>
    <x v="222"/>
    <x v="222"/>
    <x v="4"/>
    <n v="1700"/>
  </r>
  <r>
    <x v="11"/>
    <x v="11"/>
    <x v="222"/>
    <x v="222"/>
    <x v="5"/>
    <n v="11100"/>
  </r>
  <r>
    <x v="11"/>
    <x v="11"/>
    <x v="222"/>
    <x v="222"/>
    <x v="6"/>
    <n v="700"/>
  </r>
  <r>
    <x v="11"/>
    <x v="11"/>
    <x v="223"/>
    <x v="223"/>
    <x v="0"/>
    <n v="26100"/>
  </r>
  <r>
    <x v="11"/>
    <x v="11"/>
    <x v="223"/>
    <x v="223"/>
    <x v="1"/>
    <n v="110000"/>
  </r>
  <r>
    <x v="11"/>
    <x v="11"/>
    <x v="223"/>
    <x v="223"/>
    <x v="2"/>
    <n v="16800"/>
  </r>
  <r>
    <x v="11"/>
    <x v="11"/>
    <x v="223"/>
    <x v="223"/>
    <x v="3"/>
    <n v="46400"/>
  </r>
  <r>
    <x v="11"/>
    <x v="11"/>
    <x v="223"/>
    <x v="223"/>
    <x v="4"/>
    <n v="6900"/>
  </r>
  <r>
    <x v="11"/>
    <x v="11"/>
    <x v="223"/>
    <x v="223"/>
    <x v="5"/>
    <n v="5700"/>
  </r>
  <r>
    <x v="11"/>
    <x v="11"/>
    <x v="223"/>
    <x v="223"/>
    <x v="6"/>
    <n v="3800"/>
  </r>
  <r>
    <x v="11"/>
    <x v="11"/>
    <x v="224"/>
    <x v="224"/>
    <x v="0"/>
    <n v="12300"/>
  </r>
  <r>
    <x v="11"/>
    <x v="11"/>
    <x v="224"/>
    <x v="224"/>
    <x v="1"/>
    <n v="31800"/>
  </r>
  <r>
    <x v="11"/>
    <x v="11"/>
    <x v="224"/>
    <x v="224"/>
    <x v="2"/>
    <n v="4000"/>
  </r>
  <r>
    <x v="11"/>
    <x v="11"/>
    <x v="224"/>
    <x v="224"/>
    <x v="3"/>
    <n v="20700"/>
  </r>
  <r>
    <x v="11"/>
    <x v="11"/>
    <x v="224"/>
    <x v="224"/>
    <x v="4"/>
    <n v="2500"/>
  </r>
  <r>
    <x v="11"/>
    <x v="11"/>
    <x v="224"/>
    <x v="224"/>
    <x v="5"/>
    <n v="900"/>
  </r>
  <r>
    <x v="11"/>
    <x v="11"/>
    <x v="224"/>
    <x v="224"/>
    <x v="6"/>
    <n v="2500"/>
  </r>
  <r>
    <x v="11"/>
    <x v="11"/>
    <x v="225"/>
    <x v="225"/>
    <x v="0"/>
    <n v="4300"/>
  </r>
  <r>
    <x v="11"/>
    <x v="11"/>
    <x v="225"/>
    <x v="225"/>
    <x v="1"/>
    <n v="4200"/>
  </r>
  <r>
    <x v="11"/>
    <x v="11"/>
    <x v="225"/>
    <x v="225"/>
    <x v="2"/>
    <n v="7200"/>
  </r>
  <r>
    <x v="11"/>
    <x v="11"/>
    <x v="225"/>
    <x v="225"/>
    <x v="3"/>
    <n v="26600"/>
  </r>
  <r>
    <x v="11"/>
    <x v="11"/>
    <x v="225"/>
    <x v="225"/>
    <x v="4"/>
    <n v="1400"/>
  </r>
  <r>
    <x v="11"/>
    <x v="11"/>
    <x v="225"/>
    <x v="225"/>
    <x v="5"/>
    <n v="2400"/>
  </r>
  <r>
    <x v="11"/>
    <x v="11"/>
    <x v="225"/>
    <x v="225"/>
    <x v="6"/>
    <n v="2800"/>
  </r>
  <r>
    <x v="11"/>
    <x v="11"/>
    <x v="226"/>
    <x v="226"/>
    <x v="0"/>
    <n v="30100"/>
  </r>
  <r>
    <x v="11"/>
    <x v="11"/>
    <x v="226"/>
    <x v="226"/>
    <x v="1"/>
    <n v="35600"/>
  </r>
  <r>
    <x v="11"/>
    <x v="11"/>
    <x v="226"/>
    <x v="226"/>
    <x v="2"/>
    <n v="2000"/>
  </r>
  <r>
    <x v="11"/>
    <x v="11"/>
    <x v="226"/>
    <x v="226"/>
    <x v="3"/>
    <n v="15800"/>
  </r>
  <r>
    <x v="11"/>
    <x v="11"/>
    <x v="226"/>
    <x v="226"/>
    <x v="4"/>
    <n v="11300"/>
  </r>
  <r>
    <x v="11"/>
    <x v="11"/>
    <x v="226"/>
    <x v="226"/>
    <x v="5"/>
    <n v="600"/>
  </r>
  <r>
    <x v="11"/>
    <x v="11"/>
    <x v="226"/>
    <x v="226"/>
    <x v="6"/>
    <n v="2800"/>
  </r>
  <r>
    <x v="11"/>
    <x v="11"/>
    <x v="227"/>
    <x v="227"/>
    <x v="0"/>
    <n v="41700"/>
  </r>
  <r>
    <x v="11"/>
    <x v="11"/>
    <x v="227"/>
    <x v="227"/>
    <x v="1"/>
    <n v="185000"/>
  </r>
  <r>
    <x v="11"/>
    <x v="11"/>
    <x v="227"/>
    <x v="227"/>
    <x v="2"/>
    <n v="38100"/>
  </r>
  <r>
    <x v="11"/>
    <x v="11"/>
    <x v="227"/>
    <x v="227"/>
    <x v="3"/>
    <n v="114300"/>
  </r>
  <r>
    <x v="11"/>
    <x v="11"/>
    <x v="227"/>
    <x v="227"/>
    <x v="4"/>
    <n v="20800"/>
  </r>
  <r>
    <x v="11"/>
    <x v="11"/>
    <x v="227"/>
    <x v="227"/>
    <x v="5"/>
    <n v="21100"/>
  </r>
  <r>
    <x v="11"/>
    <x v="11"/>
    <x v="227"/>
    <x v="227"/>
    <x v="6"/>
    <n v="7500"/>
  </r>
  <r>
    <x v="11"/>
    <x v="11"/>
    <x v="228"/>
    <x v="228"/>
    <x v="0"/>
    <n v="7100"/>
  </r>
  <r>
    <x v="11"/>
    <x v="11"/>
    <x v="228"/>
    <x v="228"/>
    <x v="1"/>
    <n v="11000"/>
  </r>
  <r>
    <x v="11"/>
    <x v="11"/>
    <x v="228"/>
    <x v="228"/>
    <x v="2"/>
    <n v="1800"/>
  </r>
  <r>
    <x v="11"/>
    <x v="11"/>
    <x v="228"/>
    <x v="228"/>
    <x v="3"/>
    <n v="20200"/>
  </r>
  <r>
    <x v="11"/>
    <x v="11"/>
    <x v="228"/>
    <x v="228"/>
    <x v="4"/>
    <n v="6000"/>
  </r>
  <r>
    <x v="11"/>
    <x v="11"/>
    <x v="228"/>
    <x v="228"/>
    <x v="5"/>
    <n v="500"/>
  </r>
  <r>
    <x v="11"/>
    <x v="11"/>
    <x v="228"/>
    <x v="228"/>
    <x v="6"/>
    <n v="1900"/>
  </r>
  <r>
    <x v="11"/>
    <x v="11"/>
    <x v="229"/>
    <x v="229"/>
    <x v="0"/>
    <n v="500"/>
  </r>
  <r>
    <x v="11"/>
    <x v="11"/>
    <x v="229"/>
    <x v="229"/>
    <x v="1"/>
    <n v="100"/>
  </r>
  <r>
    <x v="11"/>
    <x v="11"/>
    <x v="229"/>
    <x v="229"/>
    <x v="2"/>
    <n v="100"/>
  </r>
  <r>
    <x v="11"/>
    <x v="11"/>
    <x v="229"/>
    <x v="229"/>
    <x v="3"/>
    <n v="2000"/>
  </r>
  <r>
    <x v="11"/>
    <x v="11"/>
    <x v="229"/>
    <x v="229"/>
    <x v="4"/>
    <n v="400"/>
  </r>
  <r>
    <x v="11"/>
    <x v="11"/>
    <x v="229"/>
    <x v="229"/>
    <x v="5"/>
    <n v="400"/>
  </r>
  <r>
    <x v="11"/>
    <x v="11"/>
    <x v="229"/>
    <x v="229"/>
    <x v="6"/>
    <n v="100"/>
  </r>
  <r>
    <x v="11"/>
    <x v="11"/>
    <x v="230"/>
    <x v="230"/>
    <x v="0"/>
    <n v="8600"/>
  </r>
  <r>
    <x v="11"/>
    <x v="11"/>
    <x v="230"/>
    <x v="230"/>
    <x v="1"/>
    <n v="120100"/>
  </r>
  <r>
    <x v="11"/>
    <x v="11"/>
    <x v="230"/>
    <x v="230"/>
    <x v="2"/>
    <n v="71600"/>
  </r>
  <r>
    <x v="11"/>
    <x v="11"/>
    <x v="230"/>
    <x v="230"/>
    <x v="3"/>
    <n v="153600"/>
  </r>
  <r>
    <x v="11"/>
    <x v="11"/>
    <x v="230"/>
    <x v="230"/>
    <x v="4"/>
    <n v="6600"/>
  </r>
  <r>
    <x v="11"/>
    <x v="11"/>
    <x v="230"/>
    <x v="230"/>
    <x v="5"/>
    <n v="20000"/>
  </r>
  <r>
    <x v="11"/>
    <x v="11"/>
    <x v="230"/>
    <x v="230"/>
    <x v="6"/>
    <n v="2200"/>
  </r>
  <r>
    <x v="12"/>
    <x v="12"/>
    <x v="231"/>
    <x v="231"/>
    <x v="0"/>
    <n v="22100"/>
  </r>
  <r>
    <x v="12"/>
    <x v="12"/>
    <x v="231"/>
    <x v="231"/>
    <x v="1"/>
    <n v="133100"/>
  </r>
  <r>
    <x v="12"/>
    <x v="12"/>
    <x v="231"/>
    <x v="231"/>
    <x v="2"/>
    <n v="85600"/>
  </r>
  <r>
    <x v="12"/>
    <x v="12"/>
    <x v="231"/>
    <x v="231"/>
    <x v="3"/>
    <n v="72900"/>
  </r>
  <r>
    <x v="12"/>
    <x v="12"/>
    <x v="231"/>
    <x v="231"/>
    <x v="4"/>
    <n v="8900"/>
  </r>
  <r>
    <x v="12"/>
    <x v="12"/>
    <x v="231"/>
    <x v="231"/>
    <x v="5"/>
    <n v="39100"/>
  </r>
  <r>
    <x v="12"/>
    <x v="12"/>
    <x v="231"/>
    <x v="231"/>
    <x v="6"/>
    <n v="4500"/>
  </r>
  <r>
    <x v="12"/>
    <x v="12"/>
    <x v="232"/>
    <x v="232"/>
    <x v="0"/>
    <n v="24700"/>
  </r>
  <r>
    <x v="12"/>
    <x v="12"/>
    <x v="232"/>
    <x v="232"/>
    <x v="1"/>
    <n v="80900"/>
  </r>
  <r>
    <x v="12"/>
    <x v="12"/>
    <x v="232"/>
    <x v="232"/>
    <x v="2"/>
    <n v="60900"/>
  </r>
  <r>
    <x v="12"/>
    <x v="12"/>
    <x v="232"/>
    <x v="232"/>
    <x v="3"/>
    <n v="154300"/>
  </r>
  <r>
    <x v="12"/>
    <x v="12"/>
    <x v="232"/>
    <x v="232"/>
    <x v="4"/>
    <n v="14200"/>
  </r>
  <r>
    <x v="12"/>
    <x v="12"/>
    <x v="232"/>
    <x v="232"/>
    <x v="5"/>
    <n v="4200"/>
  </r>
  <r>
    <x v="12"/>
    <x v="12"/>
    <x v="232"/>
    <x v="232"/>
    <x v="6"/>
    <n v="2800"/>
  </r>
  <r>
    <x v="12"/>
    <x v="12"/>
    <x v="233"/>
    <x v="233"/>
    <x v="0"/>
    <n v="6100"/>
  </r>
  <r>
    <x v="12"/>
    <x v="12"/>
    <x v="233"/>
    <x v="233"/>
    <x v="1"/>
    <n v="3800"/>
  </r>
  <r>
    <x v="12"/>
    <x v="12"/>
    <x v="233"/>
    <x v="233"/>
    <x v="2"/>
    <n v="7700"/>
  </r>
  <r>
    <x v="12"/>
    <x v="12"/>
    <x v="233"/>
    <x v="233"/>
    <x v="3"/>
    <n v="134300"/>
  </r>
  <r>
    <x v="12"/>
    <x v="12"/>
    <x v="233"/>
    <x v="233"/>
    <x v="4"/>
    <n v="2600"/>
  </r>
  <r>
    <x v="12"/>
    <x v="12"/>
    <x v="233"/>
    <x v="233"/>
    <x v="5"/>
    <n v="6200"/>
  </r>
  <r>
    <x v="12"/>
    <x v="12"/>
    <x v="233"/>
    <x v="233"/>
    <x v="6"/>
    <n v="700"/>
  </r>
  <r>
    <x v="12"/>
    <x v="12"/>
    <x v="234"/>
    <x v="234"/>
    <x v="0"/>
    <n v="14300"/>
  </r>
  <r>
    <x v="12"/>
    <x v="12"/>
    <x v="234"/>
    <x v="234"/>
    <x v="1"/>
    <n v="87800"/>
  </r>
  <r>
    <x v="12"/>
    <x v="12"/>
    <x v="234"/>
    <x v="234"/>
    <x v="2"/>
    <n v="33100"/>
  </r>
  <r>
    <x v="12"/>
    <x v="12"/>
    <x v="234"/>
    <x v="234"/>
    <x v="3"/>
    <n v="46000"/>
  </r>
  <r>
    <x v="12"/>
    <x v="12"/>
    <x v="234"/>
    <x v="234"/>
    <x v="4"/>
    <n v="5600"/>
  </r>
  <r>
    <x v="12"/>
    <x v="12"/>
    <x v="234"/>
    <x v="234"/>
    <x v="5"/>
    <n v="4400"/>
  </r>
  <r>
    <x v="12"/>
    <x v="12"/>
    <x v="234"/>
    <x v="234"/>
    <x v="6"/>
    <n v="1600"/>
  </r>
  <r>
    <x v="12"/>
    <x v="12"/>
    <x v="235"/>
    <x v="235"/>
    <x v="0"/>
    <n v="13800"/>
  </r>
  <r>
    <x v="12"/>
    <x v="12"/>
    <x v="235"/>
    <x v="235"/>
    <x v="1"/>
    <n v="107400"/>
  </r>
  <r>
    <x v="12"/>
    <x v="12"/>
    <x v="235"/>
    <x v="235"/>
    <x v="2"/>
    <n v="68800"/>
  </r>
  <r>
    <x v="12"/>
    <x v="12"/>
    <x v="235"/>
    <x v="235"/>
    <x v="3"/>
    <n v="151000"/>
  </r>
  <r>
    <x v="12"/>
    <x v="12"/>
    <x v="235"/>
    <x v="235"/>
    <x v="4"/>
    <n v="5900"/>
  </r>
  <r>
    <x v="12"/>
    <x v="12"/>
    <x v="235"/>
    <x v="235"/>
    <x v="5"/>
    <n v="16900"/>
  </r>
  <r>
    <x v="12"/>
    <x v="12"/>
    <x v="235"/>
    <x v="235"/>
    <x v="6"/>
    <n v="2700"/>
  </r>
  <r>
    <x v="12"/>
    <x v="12"/>
    <x v="236"/>
    <x v="236"/>
    <x v="0"/>
    <n v="25300"/>
  </r>
  <r>
    <x v="12"/>
    <x v="12"/>
    <x v="236"/>
    <x v="236"/>
    <x v="1"/>
    <n v="94900"/>
  </r>
  <r>
    <x v="12"/>
    <x v="12"/>
    <x v="236"/>
    <x v="236"/>
    <x v="2"/>
    <n v="19400"/>
  </r>
  <r>
    <x v="12"/>
    <x v="12"/>
    <x v="236"/>
    <x v="236"/>
    <x v="3"/>
    <n v="11800"/>
  </r>
  <r>
    <x v="12"/>
    <x v="12"/>
    <x v="236"/>
    <x v="236"/>
    <x v="4"/>
    <n v="1200"/>
  </r>
  <r>
    <x v="12"/>
    <x v="12"/>
    <x v="236"/>
    <x v="236"/>
    <x v="5"/>
    <n v="2600"/>
  </r>
  <r>
    <x v="12"/>
    <x v="12"/>
    <x v="236"/>
    <x v="236"/>
    <x v="6"/>
    <n v="2500"/>
  </r>
  <r>
    <x v="12"/>
    <x v="12"/>
    <x v="237"/>
    <x v="237"/>
    <x v="0"/>
    <n v="7300"/>
  </r>
  <r>
    <x v="12"/>
    <x v="12"/>
    <x v="237"/>
    <x v="237"/>
    <x v="1"/>
    <n v="63600"/>
  </r>
  <r>
    <x v="12"/>
    <x v="12"/>
    <x v="237"/>
    <x v="237"/>
    <x v="2"/>
    <n v="26800"/>
  </r>
  <r>
    <x v="12"/>
    <x v="12"/>
    <x v="237"/>
    <x v="237"/>
    <x v="3"/>
    <n v="12600"/>
  </r>
  <r>
    <x v="12"/>
    <x v="12"/>
    <x v="237"/>
    <x v="237"/>
    <x v="4"/>
    <n v="700"/>
  </r>
  <r>
    <x v="12"/>
    <x v="12"/>
    <x v="237"/>
    <x v="237"/>
    <x v="5"/>
    <n v="3200"/>
  </r>
  <r>
    <x v="12"/>
    <x v="12"/>
    <x v="237"/>
    <x v="237"/>
    <x v="6"/>
    <n v="1100"/>
  </r>
  <r>
    <x v="12"/>
    <x v="12"/>
    <x v="238"/>
    <x v="238"/>
    <x v="0"/>
    <n v="4400"/>
  </r>
  <r>
    <x v="12"/>
    <x v="12"/>
    <x v="238"/>
    <x v="238"/>
    <x v="1"/>
    <n v="25700"/>
  </r>
  <r>
    <x v="12"/>
    <x v="12"/>
    <x v="238"/>
    <x v="238"/>
    <x v="2"/>
    <n v="8200"/>
  </r>
  <r>
    <x v="12"/>
    <x v="12"/>
    <x v="238"/>
    <x v="238"/>
    <x v="3"/>
    <n v="4300"/>
  </r>
  <r>
    <x v="12"/>
    <x v="12"/>
    <x v="238"/>
    <x v="238"/>
    <x v="4"/>
    <n v="1400"/>
  </r>
  <r>
    <x v="12"/>
    <x v="12"/>
    <x v="238"/>
    <x v="238"/>
    <x v="5"/>
    <n v="300"/>
  </r>
  <r>
    <x v="12"/>
    <x v="12"/>
    <x v="238"/>
    <x v="238"/>
    <x v="6"/>
    <n v="600"/>
  </r>
  <r>
    <x v="12"/>
    <x v="12"/>
    <x v="239"/>
    <x v="239"/>
    <x v="0"/>
    <n v="24800"/>
  </r>
  <r>
    <x v="12"/>
    <x v="12"/>
    <x v="239"/>
    <x v="239"/>
    <x v="1"/>
    <n v="168000"/>
  </r>
  <r>
    <x v="12"/>
    <x v="12"/>
    <x v="239"/>
    <x v="239"/>
    <x v="2"/>
    <n v="60300"/>
  </r>
  <r>
    <x v="12"/>
    <x v="12"/>
    <x v="239"/>
    <x v="239"/>
    <x v="3"/>
    <n v="38300"/>
  </r>
  <r>
    <x v="12"/>
    <x v="12"/>
    <x v="239"/>
    <x v="239"/>
    <x v="4"/>
    <n v="5200"/>
  </r>
  <r>
    <x v="12"/>
    <x v="12"/>
    <x v="239"/>
    <x v="239"/>
    <x v="5"/>
    <n v="9700"/>
  </r>
  <r>
    <x v="12"/>
    <x v="12"/>
    <x v="239"/>
    <x v="239"/>
    <x v="6"/>
    <n v="4000"/>
  </r>
  <r>
    <x v="12"/>
    <x v="12"/>
    <x v="240"/>
    <x v="240"/>
    <x v="0"/>
    <n v="8500"/>
  </r>
  <r>
    <x v="12"/>
    <x v="12"/>
    <x v="240"/>
    <x v="240"/>
    <x v="1"/>
    <n v="30700"/>
  </r>
  <r>
    <x v="12"/>
    <x v="12"/>
    <x v="240"/>
    <x v="240"/>
    <x v="2"/>
    <n v="40900"/>
  </r>
  <r>
    <x v="12"/>
    <x v="12"/>
    <x v="240"/>
    <x v="240"/>
    <x v="3"/>
    <n v="85900"/>
  </r>
  <r>
    <x v="12"/>
    <x v="12"/>
    <x v="240"/>
    <x v="240"/>
    <x v="4"/>
    <n v="600"/>
  </r>
  <r>
    <x v="12"/>
    <x v="12"/>
    <x v="240"/>
    <x v="240"/>
    <x v="5"/>
    <n v="36600"/>
  </r>
  <r>
    <x v="12"/>
    <x v="12"/>
    <x v="240"/>
    <x v="240"/>
    <x v="6"/>
    <n v="1400"/>
  </r>
  <r>
    <x v="12"/>
    <x v="12"/>
    <x v="241"/>
    <x v="241"/>
    <x v="0"/>
    <n v="14300"/>
  </r>
  <r>
    <x v="12"/>
    <x v="12"/>
    <x v="241"/>
    <x v="241"/>
    <x v="1"/>
    <n v="101300"/>
  </r>
  <r>
    <x v="12"/>
    <x v="12"/>
    <x v="241"/>
    <x v="241"/>
    <x v="2"/>
    <n v="71500"/>
  </r>
  <r>
    <x v="12"/>
    <x v="12"/>
    <x v="241"/>
    <x v="241"/>
    <x v="3"/>
    <n v="36900"/>
  </r>
  <r>
    <x v="12"/>
    <x v="12"/>
    <x v="241"/>
    <x v="241"/>
    <x v="4"/>
    <n v="1500"/>
  </r>
  <r>
    <x v="12"/>
    <x v="12"/>
    <x v="241"/>
    <x v="241"/>
    <x v="5"/>
    <n v="6400"/>
  </r>
  <r>
    <x v="12"/>
    <x v="12"/>
    <x v="241"/>
    <x v="241"/>
    <x v="6"/>
    <n v="2400"/>
  </r>
  <r>
    <x v="12"/>
    <x v="12"/>
    <x v="242"/>
    <x v="242"/>
    <x v="0"/>
    <n v="2300"/>
  </r>
  <r>
    <x v="12"/>
    <x v="12"/>
    <x v="242"/>
    <x v="242"/>
    <x v="1"/>
    <n v="82100"/>
  </r>
  <r>
    <x v="12"/>
    <x v="12"/>
    <x v="242"/>
    <x v="242"/>
    <x v="2"/>
    <n v="102500"/>
  </r>
  <r>
    <x v="12"/>
    <x v="12"/>
    <x v="242"/>
    <x v="242"/>
    <x v="3"/>
    <n v="61500"/>
  </r>
  <r>
    <x v="12"/>
    <x v="12"/>
    <x v="242"/>
    <x v="242"/>
    <x v="4"/>
    <n v="5000"/>
  </r>
  <r>
    <x v="12"/>
    <x v="12"/>
    <x v="242"/>
    <x v="242"/>
    <x v="5"/>
    <n v="10300"/>
  </r>
  <r>
    <x v="12"/>
    <x v="12"/>
    <x v="242"/>
    <x v="242"/>
    <x v="6"/>
    <n v="1900"/>
  </r>
  <r>
    <x v="12"/>
    <x v="12"/>
    <x v="243"/>
    <x v="243"/>
    <x v="0"/>
    <n v="41500"/>
  </r>
  <r>
    <x v="12"/>
    <x v="12"/>
    <x v="243"/>
    <x v="243"/>
    <x v="1"/>
    <n v="172500"/>
  </r>
  <r>
    <x v="12"/>
    <x v="12"/>
    <x v="243"/>
    <x v="243"/>
    <x v="2"/>
    <n v="99000"/>
  </r>
  <r>
    <x v="12"/>
    <x v="12"/>
    <x v="243"/>
    <x v="243"/>
    <x v="3"/>
    <n v="163400"/>
  </r>
  <r>
    <x v="12"/>
    <x v="12"/>
    <x v="243"/>
    <x v="243"/>
    <x v="4"/>
    <n v="3400"/>
  </r>
  <r>
    <x v="12"/>
    <x v="12"/>
    <x v="243"/>
    <x v="243"/>
    <x v="5"/>
    <n v="191000"/>
  </r>
  <r>
    <x v="12"/>
    <x v="12"/>
    <x v="243"/>
    <x v="243"/>
    <x v="6"/>
    <n v="5600"/>
  </r>
  <r>
    <x v="12"/>
    <x v="12"/>
    <x v="244"/>
    <x v="244"/>
    <x v="0"/>
    <n v="24100"/>
  </r>
  <r>
    <x v="12"/>
    <x v="12"/>
    <x v="244"/>
    <x v="244"/>
    <x v="1"/>
    <n v="47700"/>
  </r>
  <r>
    <x v="12"/>
    <x v="12"/>
    <x v="244"/>
    <x v="244"/>
    <x v="2"/>
    <n v="17300"/>
  </r>
  <r>
    <x v="12"/>
    <x v="12"/>
    <x v="244"/>
    <x v="244"/>
    <x v="3"/>
    <n v="115300"/>
  </r>
  <r>
    <x v="12"/>
    <x v="12"/>
    <x v="244"/>
    <x v="244"/>
    <x v="4"/>
    <n v="7100"/>
  </r>
  <r>
    <x v="12"/>
    <x v="12"/>
    <x v="244"/>
    <x v="244"/>
    <x v="5"/>
    <n v="6600"/>
  </r>
  <r>
    <x v="12"/>
    <x v="12"/>
    <x v="244"/>
    <x v="244"/>
    <x v="6"/>
    <n v="2500"/>
  </r>
  <r>
    <x v="12"/>
    <x v="12"/>
    <x v="245"/>
    <x v="245"/>
    <x v="0"/>
    <n v="22200"/>
  </r>
  <r>
    <x v="12"/>
    <x v="12"/>
    <x v="245"/>
    <x v="245"/>
    <x v="1"/>
    <n v="128100"/>
  </r>
  <r>
    <x v="12"/>
    <x v="12"/>
    <x v="245"/>
    <x v="245"/>
    <x v="2"/>
    <n v="53400"/>
  </r>
  <r>
    <x v="12"/>
    <x v="12"/>
    <x v="245"/>
    <x v="245"/>
    <x v="3"/>
    <n v="89000"/>
  </r>
  <r>
    <x v="12"/>
    <x v="12"/>
    <x v="245"/>
    <x v="245"/>
    <x v="4"/>
    <n v="15800"/>
  </r>
  <r>
    <x v="12"/>
    <x v="12"/>
    <x v="245"/>
    <x v="245"/>
    <x v="5"/>
    <n v="7500"/>
  </r>
  <r>
    <x v="12"/>
    <x v="12"/>
    <x v="245"/>
    <x v="245"/>
    <x v="6"/>
    <n v="3200"/>
  </r>
  <r>
    <x v="12"/>
    <x v="12"/>
    <x v="246"/>
    <x v="246"/>
    <x v="0"/>
    <n v="30900"/>
  </r>
  <r>
    <x v="12"/>
    <x v="12"/>
    <x v="246"/>
    <x v="246"/>
    <x v="1"/>
    <n v="95300"/>
  </r>
  <r>
    <x v="12"/>
    <x v="12"/>
    <x v="246"/>
    <x v="246"/>
    <x v="2"/>
    <n v="30100"/>
  </r>
  <r>
    <x v="12"/>
    <x v="12"/>
    <x v="246"/>
    <x v="246"/>
    <x v="3"/>
    <n v="26700"/>
  </r>
  <r>
    <x v="12"/>
    <x v="12"/>
    <x v="246"/>
    <x v="246"/>
    <x v="4"/>
    <n v="14500"/>
  </r>
  <r>
    <x v="12"/>
    <x v="12"/>
    <x v="246"/>
    <x v="246"/>
    <x v="5"/>
    <n v="3500"/>
  </r>
  <r>
    <x v="12"/>
    <x v="12"/>
    <x v="246"/>
    <x v="246"/>
    <x v="6"/>
    <n v="3500"/>
  </r>
  <r>
    <x v="12"/>
    <x v="12"/>
    <x v="247"/>
    <x v="247"/>
    <x v="0"/>
    <n v="28100"/>
  </r>
  <r>
    <x v="12"/>
    <x v="12"/>
    <x v="247"/>
    <x v="247"/>
    <x v="1"/>
    <n v="75000"/>
  </r>
  <r>
    <x v="12"/>
    <x v="12"/>
    <x v="247"/>
    <x v="247"/>
    <x v="2"/>
    <n v="19600"/>
  </r>
  <r>
    <x v="12"/>
    <x v="12"/>
    <x v="247"/>
    <x v="247"/>
    <x v="3"/>
    <n v="30500"/>
  </r>
  <r>
    <x v="12"/>
    <x v="12"/>
    <x v="247"/>
    <x v="247"/>
    <x v="4"/>
    <n v="4700"/>
  </r>
  <r>
    <x v="12"/>
    <x v="12"/>
    <x v="247"/>
    <x v="247"/>
    <x v="5"/>
    <n v="5800"/>
  </r>
  <r>
    <x v="12"/>
    <x v="12"/>
    <x v="247"/>
    <x v="247"/>
    <x v="6"/>
    <n v="3300"/>
  </r>
  <r>
    <x v="12"/>
    <x v="12"/>
    <x v="248"/>
    <x v="248"/>
    <x v="0"/>
    <n v="22300"/>
  </r>
  <r>
    <x v="12"/>
    <x v="12"/>
    <x v="248"/>
    <x v="248"/>
    <x v="1"/>
    <n v="102500"/>
  </r>
  <r>
    <x v="12"/>
    <x v="12"/>
    <x v="248"/>
    <x v="248"/>
    <x v="2"/>
    <n v="31200"/>
  </r>
  <r>
    <x v="12"/>
    <x v="12"/>
    <x v="248"/>
    <x v="248"/>
    <x v="3"/>
    <n v="18400"/>
  </r>
  <r>
    <x v="12"/>
    <x v="12"/>
    <x v="248"/>
    <x v="248"/>
    <x v="4"/>
    <n v="9400"/>
  </r>
  <r>
    <x v="12"/>
    <x v="12"/>
    <x v="248"/>
    <x v="248"/>
    <x v="5"/>
    <n v="1800"/>
  </r>
  <r>
    <x v="12"/>
    <x v="12"/>
    <x v="248"/>
    <x v="248"/>
    <x v="6"/>
    <n v="4000"/>
  </r>
  <r>
    <x v="12"/>
    <x v="12"/>
    <x v="249"/>
    <x v="249"/>
    <x v="0"/>
    <n v="18600"/>
  </r>
  <r>
    <x v="12"/>
    <x v="12"/>
    <x v="249"/>
    <x v="249"/>
    <x v="1"/>
    <n v="70600"/>
  </r>
  <r>
    <x v="12"/>
    <x v="12"/>
    <x v="249"/>
    <x v="249"/>
    <x v="2"/>
    <n v="14300"/>
  </r>
  <r>
    <x v="12"/>
    <x v="12"/>
    <x v="249"/>
    <x v="249"/>
    <x v="3"/>
    <n v="37000"/>
  </r>
  <r>
    <x v="12"/>
    <x v="12"/>
    <x v="249"/>
    <x v="249"/>
    <x v="4"/>
    <n v="8700"/>
  </r>
  <r>
    <x v="12"/>
    <x v="12"/>
    <x v="249"/>
    <x v="249"/>
    <x v="5"/>
    <n v="1900"/>
  </r>
  <r>
    <x v="12"/>
    <x v="12"/>
    <x v="249"/>
    <x v="249"/>
    <x v="6"/>
    <n v="2100"/>
  </r>
  <r>
    <x v="12"/>
    <x v="12"/>
    <x v="250"/>
    <x v="250"/>
    <x v="0"/>
    <n v="16000"/>
  </r>
  <r>
    <x v="12"/>
    <x v="12"/>
    <x v="250"/>
    <x v="250"/>
    <x v="1"/>
    <n v="65600"/>
  </r>
  <r>
    <x v="12"/>
    <x v="12"/>
    <x v="250"/>
    <x v="250"/>
    <x v="2"/>
    <n v="31000"/>
  </r>
  <r>
    <x v="12"/>
    <x v="12"/>
    <x v="250"/>
    <x v="250"/>
    <x v="3"/>
    <n v="83500"/>
  </r>
  <r>
    <x v="12"/>
    <x v="12"/>
    <x v="250"/>
    <x v="250"/>
    <x v="4"/>
    <n v="2700"/>
  </r>
  <r>
    <x v="12"/>
    <x v="12"/>
    <x v="250"/>
    <x v="250"/>
    <x v="5"/>
    <n v="7000"/>
  </r>
  <r>
    <x v="12"/>
    <x v="12"/>
    <x v="250"/>
    <x v="250"/>
    <x v="6"/>
    <n v="2600"/>
  </r>
  <r>
    <x v="12"/>
    <x v="12"/>
    <x v="251"/>
    <x v="251"/>
    <x v="0"/>
    <n v="9300"/>
  </r>
  <r>
    <x v="12"/>
    <x v="12"/>
    <x v="251"/>
    <x v="251"/>
    <x v="1"/>
    <n v="23700"/>
  </r>
  <r>
    <x v="12"/>
    <x v="12"/>
    <x v="251"/>
    <x v="251"/>
    <x v="2"/>
    <n v="5500"/>
  </r>
  <r>
    <x v="12"/>
    <x v="12"/>
    <x v="251"/>
    <x v="251"/>
    <x v="3"/>
    <n v="39300"/>
  </r>
  <r>
    <x v="12"/>
    <x v="12"/>
    <x v="251"/>
    <x v="251"/>
    <x v="4"/>
    <n v="2100"/>
  </r>
  <r>
    <x v="12"/>
    <x v="12"/>
    <x v="251"/>
    <x v="251"/>
    <x v="5"/>
    <n v="500"/>
  </r>
  <r>
    <x v="12"/>
    <x v="12"/>
    <x v="251"/>
    <x v="251"/>
    <x v="6"/>
    <n v="1700"/>
  </r>
  <r>
    <x v="12"/>
    <x v="12"/>
    <x v="252"/>
    <x v="252"/>
    <x v="0"/>
    <n v="13600"/>
  </r>
  <r>
    <x v="12"/>
    <x v="12"/>
    <x v="252"/>
    <x v="252"/>
    <x v="1"/>
    <n v="11900"/>
  </r>
  <r>
    <x v="12"/>
    <x v="12"/>
    <x v="252"/>
    <x v="252"/>
    <x v="2"/>
    <n v="2800"/>
  </r>
  <r>
    <x v="12"/>
    <x v="12"/>
    <x v="252"/>
    <x v="252"/>
    <x v="3"/>
    <n v="49900"/>
  </r>
  <r>
    <x v="12"/>
    <x v="12"/>
    <x v="252"/>
    <x v="252"/>
    <x v="4"/>
    <n v="2900"/>
  </r>
  <r>
    <x v="12"/>
    <x v="12"/>
    <x v="252"/>
    <x v="252"/>
    <x v="5"/>
    <n v="1600"/>
  </r>
  <r>
    <x v="12"/>
    <x v="12"/>
    <x v="252"/>
    <x v="252"/>
    <x v="6"/>
    <n v="1600"/>
  </r>
  <r>
    <x v="12"/>
    <x v="12"/>
    <x v="253"/>
    <x v="253"/>
    <x v="0"/>
    <n v="26000"/>
  </r>
  <r>
    <x v="12"/>
    <x v="12"/>
    <x v="253"/>
    <x v="253"/>
    <x v="1"/>
    <n v="135600"/>
  </r>
  <r>
    <x v="12"/>
    <x v="12"/>
    <x v="253"/>
    <x v="253"/>
    <x v="2"/>
    <n v="41900"/>
  </r>
  <r>
    <x v="12"/>
    <x v="12"/>
    <x v="253"/>
    <x v="253"/>
    <x v="3"/>
    <n v="178500"/>
  </r>
  <r>
    <x v="12"/>
    <x v="12"/>
    <x v="253"/>
    <x v="253"/>
    <x v="4"/>
    <n v="11400"/>
  </r>
  <r>
    <x v="12"/>
    <x v="12"/>
    <x v="253"/>
    <x v="253"/>
    <x v="5"/>
    <n v="10300"/>
  </r>
  <r>
    <x v="12"/>
    <x v="12"/>
    <x v="253"/>
    <x v="253"/>
    <x v="6"/>
    <n v="4300"/>
  </r>
  <r>
    <x v="12"/>
    <x v="12"/>
    <x v="254"/>
    <x v="254"/>
    <x v="0"/>
    <n v="10200"/>
  </r>
  <r>
    <x v="12"/>
    <x v="12"/>
    <x v="254"/>
    <x v="254"/>
    <x v="1"/>
    <n v="45100"/>
  </r>
  <r>
    <x v="12"/>
    <x v="12"/>
    <x v="254"/>
    <x v="254"/>
    <x v="2"/>
    <n v="7400"/>
  </r>
  <r>
    <x v="12"/>
    <x v="12"/>
    <x v="254"/>
    <x v="254"/>
    <x v="3"/>
    <n v="7700"/>
  </r>
  <r>
    <x v="12"/>
    <x v="12"/>
    <x v="254"/>
    <x v="254"/>
    <x v="4"/>
    <n v="3900"/>
  </r>
  <r>
    <x v="12"/>
    <x v="12"/>
    <x v="254"/>
    <x v="254"/>
    <x v="5"/>
    <n v="900"/>
  </r>
  <r>
    <x v="12"/>
    <x v="12"/>
    <x v="254"/>
    <x v="254"/>
    <x v="6"/>
    <n v="1600"/>
  </r>
  <r>
    <x v="12"/>
    <x v="12"/>
    <x v="255"/>
    <x v="255"/>
    <x v="0"/>
    <n v="39100"/>
  </r>
  <r>
    <x v="12"/>
    <x v="12"/>
    <x v="255"/>
    <x v="255"/>
    <x v="1"/>
    <n v="170800"/>
  </r>
  <r>
    <x v="12"/>
    <x v="12"/>
    <x v="255"/>
    <x v="255"/>
    <x v="2"/>
    <n v="57300"/>
  </r>
  <r>
    <x v="12"/>
    <x v="12"/>
    <x v="255"/>
    <x v="255"/>
    <x v="3"/>
    <n v="135000"/>
  </r>
  <r>
    <x v="12"/>
    <x v="12"/>
    <x v="255"/>
    <x v="255"/>
    <x v="4"/>
    <n v="14100"/>
  </r>
  <r>
    <x v="12"/>
    <x v="12"/>
    <x v="255"/>
    <x v="255"/>
    <x v="5"/>
    <n v="22300"/>
  </r>
  <r>
    <x v="12"/>
    <x v="12"/>
    <x v="255"/>
    <x v="255"/>
    <x v="6"/>
    <n v="5400"/>
  </r>
  <r>
    <x v="12"/>
    <x v="12"/>
    <x v="256"/>
    <x v="256"/>
    <x v="0"/>
    <n v="37400"/>
  </r>
  <r>
    <x v="12"/>
    <x v="12"/>
    <x v="256"/>
    <x v="256"/>
    <x v="1"/>
    <n v="164200"/>
  </r>
  <r>
    <x v="12"/>
    <x v="12"/>
    <x v="256"/>
    <x v="256"/>
    <x v="2"/>
    <n v="34700"/>
  </r>
  <r>
    <x v="12"/>
    <x v="12"/>
    <x v="256"/>
    <x v="256"/>
    <x v="3"/>
    <n v="26500"/>
  </r>
  <r>
    <x v="12"/>
    <x v="12"/>
    <x v="256"/>
    <x v="256"/>
    <x v="4"/>
    <n v="8000"/>
  </r>
  <r>
    <x v="12"/>
    <x v="12"/>
    <x v="256"/>
    <x v="256"/>
    <x v="5"/>
    <n v="6600"/>
  </r>
  <r>
    <x v="12"/>
    <x v="12"/>
    <x v="256"/>
    <x v="256"/>
    <x v="6"/>
    <n v="5900"/>
  </r>
  <r>
    <x v="13"/>
    <x v="13"/>
    <x v="257"/>
    <x v="257"/>
    <x v="0"/>
    <n v="16800"/>
  </r>
  <r>
    <x v="13"/>
    <x v="13"/>
    <x v="257"/>
    <x v="257"/>
    <x v="1"/>
    <n v="163100"/>
  </r>
  <r>
    <x v="13"/>
    <x v="13"/>
    <x v="257"/>
    <x v="257"/>
    <x v="2"/>
    <n v="46300"/>
  </r>
  <r>
    <x v="13"/>
    <x v="13"/>
    <x v="257"/>
    <x v="257"/>
    <x v="3"/>
    <n v="46400"/>
  </r>
  <r>
    <x v="13"/>
    <x v="13"/>
    <x v="257"/>
    <x v="257"/>
    <x v="4"/>
    <n v="31400"/>
  </r>
  <r>
    <x v="13"/>
    <x v="13"/>
    <x v="257"/>
    <x v="257"/>
    <x v="5"/>
    <n v="3100"/>
  </r>
  <r>
    <x v="13"/>
    <x v="13"/>
    <x v="257"/>
    <x v="257"/>
    <x v="6"/>
    <n v="6300"/>
  </r>
  <r>
    <x v="13"/>
    <x v="13"/>
    <x v="258"/>
    <x v="258"/>
    <x v="0"/>
    <n v="4600"/>
  </r>
  <r>
    <x v="13"/>
    <x v="13"/>
    <x v="258"/>
    <x v="258"/>
    <x v="1"/>
    <n v="32300"/>
  </r>
  <r>
    <x v="13"/>
    <x v="13"/>
    <x v="258"/>
    <x v="258"/>
    <x v="2"/>
    <n v="7900"/>
  </r>
  <r>
    <x v="13"/>
    <x v="13"/>
    <x v="258"/>
    <x v="258"/>
    <x v="3"/>
    <n v="12800"/>
  </r>
  <r>
    <x v="13"/>
    <x v="13"/>
    <x v="258"/>
    <x v="258"/>
    <x v="4"/>
    <n v="1500"/>
  </r>
  <r>
    <x v="13"/>
    <x v="13"/>
    <x v="258"/>
    <x v="258"/>
    <x v="5"/>
    <n v="300"/>
  </r>
  <r>
    <x v="13"/>
    <x v="13"/>
    <x v="258"/>
    <x v="258"/>
    <x v="6"/>
    <n v="4600"/>
  </r>
  <r>
    <x v="13"/>
    <x v="13"/>
    <x v="259"/>
    <x v="259"/>
    <x v="0"/>
    <n v="4600"/>
  </r>
  <r>
    <x v="13"/>
    <x v="13"/>
    <x v="259"/>
    <x v="259"/>
    <x v="1"/>
    <n v="23900"/>
  </r>
  <r>
    <x v="13"/>
    <x v="13"/>
    <x v="259"/>
    <x v="259"/>
    <x v="2"/>
    <n v="20500"/>
  </r>
  <r>
    <x v="13"/>
    <x v="13"/>
    <x v="259"/>
    <x v="259"/>
    <x v="3"/>
    <n v="11500"/>
  </r>
  <r>
    <x v="13"/>
    <x v="13"/>
    <x v="259"/>
    <x v="259"/>
    <x v="4"/>
    <n v="3700"/>
  </r>
  <r>
    <x v="13"/>
    <x v="13"/>
    <x v="259"/>
    <x v="259"/>
    <x v="5"/>
    <n v="2300"/>
  </r>
  <r>
    <x v="13"/>
    <x v="13"/>
    <x v="259"/>
    <x v="259"/>
    <x v="6"/>
    <n v="2900"/>
  </r>
  <r>
    <x v="13"/>
    <x v="13"/>
    <x v="260"/>
    <x v="260"/>
    <x v="0"/>
    <n v="26500"/>
  </r>
  <r>
    <x v="13"/>
    <x v="13"/>
    <x v="260"/>
    <x v="260"/>
    <x v="1"/>
    <n v="43100"/>
  </r>
  <r>
    <x v="13"/>
    <x v="13"/>
    <x v="260"/>
    <x v="260"/>
    <x v="2"/>
    <n v="8800"/>
  </r>
  <r>
    <x v="13"/>
    <x v="13"/>
    <x v="260"/>
    <x v="260"/>
    <x v="3"/>
    <n v="66900"/>
  </r>
  <r>
    <x v="13"/>
    <x v="13"/>
    <x v="260"/>
    <x v="260"/>
    <x v="4"/>
    <n v="8500"/>
  </r>
  <r>
    <x v="13"/>
    <x v="13"/>
    <x v="260"/>
    <x v="260"/>
    <x v="5"/>
    <n v="2700"/>
  </r>
  <r>
    <x v="13"/>
    <x v="13"/>
    <x v="260"/>
    <x v="260"/>
    <x v="6"/>
    <n v="3800"/>
  </r>
  <r>
    <x v="13"/>
    <x v="13"/>
    <x v="261"/>
    <x v="261"/>
    <x v="0"/>
    <n v="10000"/>
  </r>
  <r>
    <x v="13"/>
    <x v="13"/>
    <x v="261"/>
    <x v="261"/>
    <x v="1"/>
    <n v="6900"/>
  </r>
  <r>
    <x v="13"/>
    <x v="13"/>
    <x v="261"/>
    <x v="261"/>
    <x v="2"/>
    <n v="2100"/>
  </r>
  <r>
    <x v="13"/>
    <x v="13"/>
    <x v="261"/>
    <x v="261"/>
    <x v="3"/>
    <n v="42700"/>
  </r>
  <r>
    <x v="13"/>
    <x v="13"/>
    <x v="261"/>
    <x v="261"/>
    <x v="4"/>
    <n v="1900"/>
  </r>
  <r>
    <x v="13"/>
    <x v="13"/>
    <x v="261"/>
    <x v="261"/>
    <x v="5"/>
    <n v="800"/>
  </r>
  <r>
    <x v="13"/>
    <x v="13"/>
    <x v="261"/>
    <x v="261"/>
    <x v="6"/>
    <n v="1200"/>
  </r>
  <r>
    <x v="13"/>
    <x v="13"/>
    <x v="262"/>
    <x v="262"/>
    <x v="0"/>
    <n v="6900"/>
  </r>
  <r>
    <x v="13"/>
    <x v="13"/>
    <x v="262"/>
    <x v="262"/>
    <x v="1"/>
    <n v="6800"/>
  </r>
  <r>
    <x v="13"/>
    <x v="13"/>
    <x v="262"/>
    <x v="262"/>
    <x v="2"/>
    <n v="3500"/>
  </r>
  <r>
    <x v="13"/>
    <x v="13"/>
    <x v="262"/>
    <x v="262"/>
    <x v="3"/>
    <n v="39100"/>
  </r>
  <r>
    <x v="13"/>
    <x v="13"/>
    <x v="262"/>
    <x v="262"/>
    <x v="4"/>
    <n v="2000"/>
  </r>
  <r>
    <x v="13"/>
    <x v="13"/>
    <x v="262"/>
    <x v="262"/>
    <x v="5"/>
    <n v="2300"/>
  </r>
  <r>
    <x v="13"/>
    <x v="13"/>
    <x v="262"/>
    <x v="262"/>
    <x v="6"/>
    <n v="1600"/>
  </r>
  <r>
    <x v="13"/>
    <x v="13"/>
    <x v="263"/>
    <x v="263"/>
    <x v="0"/>
    <n v="5600"/>
  </r>
  <r>
    <x v="13"/>
    <x v="13"/>
    <x v="263"/>
    <x v="263"/>
    <x v="1"/>
    <n v="11400"/>
  </r>
  <r>
    <x v="13"/>
    <x v="13"/>
    <x v="263"/>
    <x v="263"/>
    <x v="2"/>
    <n v="2100"/>
  </r>
  <r>
    <x v="13"/>
    <x v="13"/>
    <x v="263"/>
    <x v="263"/>
    <x v="3"/>
    <n v="35200"/>
  </r>
  <r>
    <x v="13"/>
    <x v="13"/>
    <x v="263"/>
    <x v="263"/>
    <x v="4"/>
    <n v="3300"/>
  </r>
  <r>
    <x v="13"/>
    <x v="13"/>
    <x v="263"/>
    <x v="263"/>
    <x v="5"/>
    <n v="700"/>
  </r>
  <r>
    <x v="13"/>
    <x v="13"/>
    <x v="263"/>
    <x v="263"/>
    <x v="6"/>
    <n v="1500"/>
  </r>
  <r>
    <x v="13"/>
    <x v="13"/>
    <x v="264"/>
    <x v="264"/>
    <x v="0"/>
    <n v="4900"/>
  </r>
  <r>
    <x v="13"/>
    <x v="13"/>
    <x v="264"/>
    <x v="264"/>
    <x v="1"/>
    <n v="16900"/>
  </r>
  <r>
    <x v="13"/>
    <x v="13"/>
    <x v="264"/>
    <x v="264"/>
    <x v="2"/>
    <n v="2500"/>
  </r>
  <r>
    <x v="13"/>
    <x v="13"/>
    <x v="264"/>
    <x v="264"/>
    <x v="3"/>
    <n v="20200"/>
  </r>
  <r>
    <x v="13"/>
    <x v="13"/>
    <x v="264"/>
    <x v="264"/>
    <x v="4"/>
    <n v="2500"/>
  </r>
  <r>
    <x v="13"/>
    <x v="13"/>
    <x v="264"/>
    <x v="264"/>
    <x v="5"/>
    <n v="600"/>
  </r>
  <r>
    <x v="13"/>
    <x v="13"/>
    <x v="264"/>
    <x v="264"/>
    <x v="6"/>
    <n v="1300"/>
  </r>
  <r>
    <x v="13"/>
    <x v="13"/>
    <x v="265"/>
    <x v="265"/>
    <x v="0"/>
    <n v="19900"/>
  </r>
  <r>
    <x v="13"/>
    <x v="13"/>
    <x v="265"/>
    <x v="265"/>
    <x v="1"/>
    <n v="98000"/>
  </r>
  <r>
    <x v="13"/>
    <x v="13"/>
    <x v="265"/>
    <x v="265"/>
    <x v="2"/>
    <n v="44900"/>
  </r>
  <r>
    <x v="13"/>
    <x v="13"/>
    <x v="265"/>
    <x v="265"/>
    <x v="3"/>
    <n v="46300"/>
  </r>
  <r>
    <x v="13"/>
    <x v="13"/>
    <x v="265"/>
    <x v="265"/>
    <x v="4"/>
    <n v="4000"/>
  </r>
  <r>
    <x v="13"/>
    <x v="13"/>
    <x v="265"/>
    <x v="265"/>
    <x v="5"/>
    <n v="9300"/>
  </r>
  <r>
    <x v="13"/>
    <x v="13"/>
    <x v="265"/>
    <x v="265"/>
    <x v="6"/>
    <n v="4000"/>
  </r>
  <r>
    <x v="13"/>
    <x v="13"/>
    <x v="266"/>
    <x v="266"/>
    <x v="0"/>
    <n v="41400"/>
  </r>
  <r>
    <x v="13"/>
    <x v="13"/>
    <x v="266"/>
    <x v="266"/>
    <x v="1"/>
    <n v="114200"/>
  </r>
  <r>
    <x v="13"/>
    <x v="13"/>
    <x v="266"/>
    <x v="266"/>
    <x v="2"/>
    <n v="76500"/>
  </r>
  <r>
    <x v="13"/>
    <x v="13"/>
    <x v="266"/>
    <x v="266"/>
    <x v="3"/>
    <n v="72900"/>
  </r>
  <r>
    <x v="13"/>
    <x v="13"/>
    <x v="266"/>
    <x v="266"/>
    <x v="4"/>
    <n v="5800"/>
  </r>
  <r>
    <x v="13"/>
    <x v="13"/>
    <x v="266"/>
    <x v="266"/>
    <x v="5"/>
    <n v="32800"/>
  </r>
  <r>
    <x v="13"/>
    <x v="13"/>
    <x v="266"/>
    <x v="266"/>
    <x v="6"/>
    <n v="6100"/>
  </r>
  <r>
    <x v="13"/>
    <x v="13"/>
    <x v="267"/>
    <x v="267"/>
    <x v="0"/>
    <n v="5400"/>
  </r>
  <r>
    <x v="13"/>
    <x v="13"/>
    <x v="267"/>
    <x v="267"/>
    <x v="1"/>
    <n v="35100"/>
  </r>
  <r>
    <x v="13"/>
    <x v="13"/>
    <x v="267"/>
    <x v="267"/>
    <x v="2"/>
    <n v="4600"/>
  </r>
  <r>
    <x v="13"/>
    <x v="13"/>
    <x v="267"/>
    <x v="267"/>
    <x v="3"/>
    <n v="9100"/>
  </r>
  <r>
    <x v="13"/>
    <x v="13"/>
    <x v="267"/>
    <x v="267"/>
    <x v="4"/>
    <n v="13000"/>
  </r>
  <r>
    <x v="13"/>
    <x v="13"/>
    <x v="267"/>
    <x v="267"/>
    <x v="5"/>
    <n v="600"/>
  </r>
  <r>
    <x v="13"/>
    <x v="13"/>
    <x v="267"/>
    <x v="267"/>
    <x v="6"/>
    <n v="1300"/>
  </r>
  <r>
    <x v="13"/>
    <x v="13"/>
    <x v="268"/>
    <x v="268"/>
    <x v="0"/>
    <n v="13900"/>
  </r>
  <r>
    <x v="13"/>
    <x v="13"/>
    <x v="268"/>
    <x v="268"/>
    <x v="1"/>
    <n v="55800"/>
  </r>
  <r>
    <x v="13"/>
    <x v="13"/>
    <x v="268"/>
    <x v="268"/>
    <x v="2"/>
    <n v="105200"/>
  </r>
  <r>
    <x v="13"/>
    <x v="13"/>
    <x v="268"/>
    <x v="268"/>
    <x v="3"/>
    <n v="249500"/>
  </r>
  <r>
    <x v="13"/>
    <x v="13"/>
    <x v="268"/>
    <x v="268"/>
    <x v="4"/>
    <n v="4000"/>
  </r>
  <r>
    <x v="13"/>
    <x v="13"/>
    <x v="268"/>
    <x v="268"/>
    <x v="5"/>
    <n v="189600"/>
  </r>
  <r>
    <x v="13"/>
    <x v="13"/>
    <x v="268"/>
    <x v="268"/>
    <x v="6"/>
    <n v="2200"/>
  </r>
  <r>
    <x v="13"/>
    <x v="13"/>
    <x v="269"/>
    <x v="269"/>
    <x v="0"/>
    <n v="16200"/>
  </r>
  <r>
    <x v="13"/>
    <x v="13"/>
    <x v="269"/>
    <x v="269"/>
    <x v="1"/>
    <n v="91400"/>
  </r>
  <r>
    <x v="13"/>
    <x v="13"/>
    <x v="269"/>
    <x v="269"/>
    <x v="2"/>
    <n v="48000"/>
  </r>
  <r>
    <x v="13"/>
    <x v="13"/>
    <x v="269"/>
    <x v="269"/>
    <x v="3"/>
    <n v="36100"/>
  </r>
  <r>
    <x v="13"/>
    <x v="13"/>
    <x v="269"/>
    <x v="269"/>
    <x v="4"/>
    <n v="9000"/>
  </r>
  <r>
    <x v="13"/>
    <x v="13"/>
    <x v="269"/>
    <x v="269"/>
    <x v="5"/>
    <n v="8400"/>
  </r>
  <r>
    <x v="13"/>
    <x v="13"/>
    <x v="269"/>
    <x v="269"/>
    <x v="6"/>
    <n v="3200"/>
  </r>
  <r>
    <x v="13"/>
    <x v="13"/>
    <x v="270"/>
    <x v="270"/>
    <x v="0"/>
    <n v="4300"/>
  </r>
  <r>
    <x v="13"/>
    <x v="13"/>
    <x v="270"/>
    <x v="270"/>
    <x v="1"/>
    <n v="33500"/>
  </r>
  <r>
    <x v="13"/>
    <x v="13"/>
    <x v="270"/>
    <x v="270"/>
    <x v="2"/>
    <n v="4700"/>
  </r>
  <r>
    <x v="13"/>
    <x v="13"/>
    <x v="270"/>
    <x v="270"/>
    <x v="3"/>
    <n v="7400"/>
  </r>
  <r>
    <x v="13"/>
    <x v="13"/>
    <x v="270"/>
    <x v="270"/>
    <x v="4"/>
    <n v="3300"/>
  </r>
  <r>
    <x v="13"/>
    <x v="13"/>
    <x v="270"/>
    <x v="270"/>
    <x v="5"/>
    <n v="600"/>
  </r>
  <r>
    <x v="13"/>
    <x v="13"/>
    <x v="270"/>
    <x v="270"/>
    <x v="6"/>
    <n v="1000"/>
  </r>
  <r>
    <x v="13"/>
    <x v="13"/>
    <x v="271"/>
    <x v="271"/>
    <x v="0"/>
    <n v="14300"/>
  </r>
  <r>
    <x v="13"/>
    <x v="13"/>
    <x v="271"/>
    <x v="271"/>
    <x v="1"/>
    <n v="80300"/>
  </r>
  <r>
    <x v="13"/>
    <x v="13"/>
    <x v="271"/>
    <x v="271"/>
    <x v="2"/>
    <n v="37200"/>
  </r>
  <r>
    <x v="13"/>
    <x v="13"/>
    <x v="271"/>
    <x v="271"/>
    <x v="3"/>
    <n v="46300"/>
  </r>
  <r>
    <x v="13"/>
    <x v="13"/>
    <x v="271"/>
    <x v="271"/>
    <x v="4"/>
    <n v="11100"/>
  </r>
  <r>
    <x v="13"/>
    <x v="13"/>
    <x v="271"/>
    <x v="271"/>
    <x v="5"/>
    <n v="9400"/>
  </r>
  <r>
    <x v="13"/>
    <x v="13"/>
    <x v="271"/>
    <x v="271"/>
    <x v="6"/>
    <n v="3600"/>
  </r>
  <r>
    <x v="13"/>
    <x v="13"/>
    <x v="272"/>
    <x v="272"/>
    <x v="0"/>
    <n v="5400"/>
  </r>
  <r>
    <x v="13"/>
    <x v="13"/>
    <x v="272"/>
    <x v="272"/>
    <x v="1"/>
    <n v="66700"/>
  </r>
  <r>
    <x v="13"/>
    <x v="13"/>
    <x v="272"/>
    <x v="272"/>
    <x v="2"/>
    <n v="7100"/>
  </r>
  <r>
    <x v="13"/>
    <x v="13"/>
    <x v="272"/>
    <x v="272"/>
    <x v="3"/>
    <n v="6100"/>
  </r>
  <r>
    <x v="13"/>
    <x v="13"/>
    <x v="272"/>
    <x v="272"/>
    <x v="4"/>
    <n v="3900"/>
  </r>
  <r>
    <x v="13"/>
    <x v="13"/>
    <x v="272"/>
    <x v="272"/>
    <x v="5"/>
    <n v="200"/>
  </r>
  <r>
    <x v="13"/>
    <x v="13"/>
    <x v="272"/>
    <x v="272"/>
    <x v="6"/>
    <n v="2500"/>
  </r>
  <r>
    <x v="13"/>
    <x v="13"/>
    <x v="273"/>
    <x v="273"/>
    <x v="0"/>
    <n v="2500"/>
  </r>
  <r>
    <x v="13"/>
    <x v="13"/>
    <x v="273"/>
    <x v="273"/>
    <x v="1"/>
    <n v="14300"/>
  </r>
  <r>
    <x v="13"/>
    <x v="13"/>
    <x v="273"/>
    <x v="273"/>
    <x v="2"/>
    <n v="5300"/>
  </r>
  <r>
    <x v="13"/>
    <x v="13"/>
    <x v="273"/>
    <x v="273"/>
    <x v="3"/>
    <n v="10500"/>
  </r>
  <r>
    <x v="13"/>
    <x v="13"/>
    <x v="273"/>
    <x v="273"/>
    <x v="4"/>
    <n v="400"/>
  </r>
  <r>
    <x v="13"/>
    <x v="13"/>
    <x v="273"/>
    <x v="273"/>
    <x v="5"/>
    <n v="300"/>
  </r>
  <r>
    <x v="13"/>
    <x v="13"/>
    <x v="273"/>
    <x v="273"/>
    <x v="6"/>
    <n v="900"/>
  </r>
  <r>
    <x v="13"/>
    <x v="13"/>
    <x v="274"/>
    <x v="274"/>
    <x v="0"/>
    <n v="11100"/>
  </r>
  <r>
    <x v="13"/>
    <x v="13"/>
    <x v="274"/>
    <x v="274"/>
    <x v="1"/>
    <n v="900"/>
  </r>
  <r>
    <x v="13"/>
    <x v="13"/>
    <x v="274"/>
    <x v="274"/>
    <x v="2"/>
    <n v="600"/>
  </r>
  <r>
    <x v="13"/>
    <x v="13"/>
    <x v="274"/>
    <x v="274"/>
    <x v="3"/>
    <n v="8000"/>
  </r>
  <r>
    <x v="13"/>
    <x v="13"/>
    <x v="274"/>
    <x v="274"/>
    <x v="4"/>
    <n v="1400"/>
  </r>
  <r>
    <x v="13"/>
    <x v="13"/>
    <x v="274"/>
    <x v="274"/>
    <x v="5"/>
    <n v="800"/>
  </r>
  <r>
    <x v="13"/>
    <x v="13"/>
    <x v="274"/>
    <x v="274"/>
    <x v="6"/>
    <n v="2200"/>
  </r>
  <r>
    <x v="13"/>
    <x v="13"/>
    <x v="275"/>
    <x v="275"/>
    <x v="0"/>
    <n v="20600"/>
  </r>
  <r>
    <x v="13"/>
    <x v="13"/>
    <x v="275"/>
    <x v="275"/>
    <x v="1"/>
    <n v="57000"/>
  </r>
  <r>
    <x v="13"/>
    <x v="13"/>
    <x v="275"/>
    <x v="275"/>
    <x v="2"/>
    <n v="24600"/>
  </r>
  <r>
    <x v="13"/>
    <x v="13"/>
    <x v="275"/>
    <x v="275"/>
    <x v="3"/>
    <n v="98600"/>
  </r>
  <r>
    <x v="13"/>
    <x v="13"/>
    <x v="275"/>
    <x v="275"/>
    <x v="4"/>
    <n v="8000"/>
  </r>
  <r>
    <x v="13"/>
    <x v="13"/>
    <x v="275"/>
    <x v="275"/>
    <x v="5"/>
    <n v="4300"/>
  </r>
  <r>
    <x v="13"/>
    <x v="13"/>
    <x v="275"/>
    <x v="275"/>
    <x v="6"/>
    <n v="3700"/>
  </r>
  <r>
    <x v="13"/>
    <x v="13"/>
    <x v="276"/>
    <x v="276"/>
    <x v="0"/>
    <n v="19300"/>
  </r>
  <r>
    <x v="13"/>
    <x v="13"/>
    <x v="276"/>
    <x v="276"/>
    <x v="1"/>
    <n v="112800"/>
  </r>
  <r>
    <x v="13"/>
    <x v="13"/>
    <x v="276"/>
    <x v="276"/>
    <x v="2"/>
    <n v="23000"/>
  </r>
  <r>
    <x v="13"/>
    <x v="13"/>
    <x v="276"/>
    <x v="276"/>
    <x v="3"/>
    <n v="54700"/>
  </r>
  <r>
    <x v="13"/>
    <x v="13"/>
    <x v="276"/>
    <x v="276"/>
    <x v="4"/>
    <n v="11800"/>
  </r>
  <r>
    <x v="13"/>
    <x v="13"/>
    <x v="276"/>
    <x v="276"/>
    <x v="5"/>
    <n v="9200"/>
  </r>
  <r>
    <x v="13"/>
    <x v="13"/>
    <x v="276"/>
    <x v="276"/>
    <x v="6"/>
    <n v="3800"/>
  </r>
  <r>
    <x v="13"/>
    <x v="13"/>
    <x v="277"/>
    <x v="277"/>
    <x v="0"/>
    <n v="37600"/>
  </r>
  <r>
    <x v="13"/>
    <x v="13"/>
    <x v="277"/>
    <x v="277"/>
    <x v="1"/>
    <n v="228800"/>
  </r>
  <r>
    <x v="13"/>
    <x v="13"/>
    <x v="277"/>
    <x v="277"/>
    <x v="2"/>
    <n v="122200"/>
  </r>
  <r>
    <x v="13"/>
    <x v="13"/>
    <x v="277"/>
    <x v="277"/>
    <x v="3"/>
    <n v="165000"/>
  </r>
  <r>
    <x v="13"/>
    <x v="13"/>
    <x v="277"/>
    <x v="277"/>
    <x v="4"/>
    <n v="20600"/>
  </r>
  <r>
    <x v="13"/>
    <x v="13"/>
    <x v="277"/>
    <x v="277"/>
    <x v="5"/>
    <n v="52000"/>
  </r>
  <r>
    <x v="13"/>
    <x v="13"/>
    <x v="277"/>
    <x v="277"/>
    <x v="6"/>
    <n v="7500"/>
  </r>
  <r>
    <x v="13"/>
    <x v="13"/>
    <x v="278"/>
    <x v="278"/>
    <x v="0"/>
    <n v="22300"/>
  </r>
  <r>
    <x v="13"/>
    <x v="13"/>
    <x v="278"/>
    <x v="278"/>
    <x v="1"/>
    <n v="143600"/>
  </r>
  <r>
    <x v="13"/>
    <x v="13"/>
    <x v="278"/>
    <x v="278"/>
    <x v="2"/>
    <n v="79200"/>
  </r>
  <r>
    <x v="13"/>
    <x v="13"/>
    <x v="278"/>
    <x v="278"/>
    <x v="3"/>
    <n v="279300"/>
  </r>
  <r>
    <x v="13"/>
    <x v="13"/>
    <x v="278"/>
    <x v="278"/>
    <x v="4"/>
    <n v="15200"/>
  </r>
  <r>
    <x v="13"/>
    <x v="13"/>
    <x v="278"/>
    <x v="278"/>
    <x v="5"/>
    <n v="79500"/>
  </r>
  <r>
    <x v="13"/>
    <x v="13"/>
    <x v="278"/>
    <x v="278"/>
    <x v="6"/>
    <n v="4000"/>
  </r>
  <r>
    <x v="13"/>
    <x v="13"/>
    <x v="279"/>
    <x v="279"/>
    <x v="0"/>
    <n v="6700"/>
  </r>
  <r>
    <x v="13"/>
    <x v="13"/>
    <x v="279"/>
    <x v="279"/>
    <x v="1"/>
    <n v="15600"/>
  </r>
  <r>
    <x v="13"/>
    <x v="13"/>
    <x v="279"/>
    <x v="279"/>
    <x v="2"/>
    <n v="6300"/>
  </r>
  <r>
    <x v="13"/>
    <x v="13"/>
    <x v="279"/>
    <x v="279"/>
    <x v="3"/>
    <n v="19200"/>
  </r>
  <r>
    <x v="13"/>
    <x v="13"/>
    <x v="279"/>
    <x v="279"/>
    <x v="4"/>
    <n v="2100"/>
  </r>
  <r>
    <x v="13"/>
    <x v="13"/>
    <x v="279"/>
    <x v="279"/>
    <x v="5"/>
    <n v="1100"/>
  </r>
  <r>
    <x v="13"/>
    <x v="13"/>
    <x v="279"/>
    <x v="279"/>
    <x v="6"/>
    <n v="1100"/>
  </r>
  <r>
    <x v="13"/>
    <x v="13"/>
    <x v="280"/>
    <x v="280"/>
    <x v="0"/>
    <n v="4900"/>
  </r>
  <r>
    <x v="13"/>
    <x v="13"/>
    <x v="280"/>
    <x v="280"/>
    <x v="1"/>
    <n v="400"/>
  </r>
  <r>
    <x v="13"/>
    <x v="13"/>
    <x v="280"/>
    <x v="280"/>
    <x v="2"/>
    <n v="800"/>
  </r>
  <r>
    <x v="13"/>
    <x v="13"/>
    <x v="280"/>
    <x v="280"/>
    <x v="3"/>
    <n v="6100"/>
  </r>
  <r>
    <x v="13"/>
    <x v="13"/>
    <x v="280"/>
    <x v="280"/>
    <x v="4"/>
    <n v="4300"/>
  </r>
  <r>
    <x v="13"/>
    <x v="13"/>
    <x v="280"/>
    <x v="280"/>
    <x v="5"/>
    <n v="300"/>
  </r>
  <r>
    <x v="13"/>
    <x v="13"/>
    <x v="280"/>
    <x v="280"/>
    <x v="6"/>
    <n v="600"/>
  </r>
  <r>
    <x v="13"/>
    <x v="13"/>
    <x v="281"/>
    <x v="281"/>
    <x v="0"/>
    <n v="10000"/>
  </r>
  <r>
    <x v="13"/>
    <x v="13"/>
    <x v="281"/>
    <x v="281"/>
    <x v="1"/>
    <n v="6500"/>
  </r>
  <r>
    <x v="13"/>
    <x v="13"/>
    <x v="281"/>
    <x v="281"/>
    <x v="2"/>
    <n v="4600"/>
  </r>
  <r>
    <x v="13"/>
    <x v="13"/>
    <x v="281"/>
    <x v="281"/>
    <x v="3"/>
    <n v="17400"/>
  </r>
  <r>
    <x v="13"/>
    <x v="13"/>
    <x v="281"/>
    <x v="281"/>
    <x v="4"/>
    <n v="9700"/>
  </r>
  <r>
    <x v="13"/>
    <x v="13"/>
    <x v="281"/>
    <x v="281"/>
    <x v="5"/>
    <n v="400"/>
  </r>
  <r>
    <x v="13"/>
    <x v="13"/>
    <x v="281"/>
    <x v="281"/>
    <x v="6"/>
    <n v="3700"/>
  </r>
  <r>
    <x v="13"/>
    <x v="13"/>
    <x v="282"/>
    <x v="282"/>
    <x v="0"/>
    <n v="59700"/>
  </r>
  <r>
    <x v="13"/>
    <x v="13"/>
    <x v="282"/>
    <x v="282"/>
    <x v="1"/>
    <n v="84900"/>
  </r>
  <r>
    <x v="13"/>
    <x v="13"/>
    <x v="282"/>
    <x v="282"/>
    <x v="2"/>
    <n v="32200"/>
  </r>
  <r>
    <x v="13"/>
    <x v="13"/>
    <x v="282"/>
    <x v="282"/>
    <x v="3"/>
    <n v="52100"/>
  </r>
  <r>
    <x v="13"/>
    <x v="13"/>
    <x v="282"/>
    <x v="282"/>
    <x v="4"/>
    <n v="40300"/>
  </r>
  <r>
    <x v="13"/>
    <x v="13"/>
    <x v="282"/>
    <x v="282"/>
    <x v="5"/>
    <n v="1900"/>
  </r>
  <r>
    <x v="13"/>
    <x v="13"/>
    <x v="282"/>
    <x v="282"/>
    <x v="6"/>
    <n v="6500"/>
  </r>
  <r>
    <x v="13"/>
    <x v="13"/>
    <x v="283"/>
    <x v="283"/>
    <x v="0"/>
    <n v="17900"/>
  </r>
  <r>
    <x v="13"/>
    <x v="13"/>
    <x v="283"/>
    <x v="283"/>
    <x v="1"/>
    <n v="45800"/>
  </r>
  <r>
    <x v="13"/>
    <x v="13"/>
    <x v="283"/>
    <x v="283"/>
    <x v="2"/>
    <n v="14200"/>
  </r>
  <r>
    <x v="13"/>
    <x v="13"/>
    <x v="283"/>
    <x v="283"/>
    <x v="3"/>
    <n v="43900"/>
  </r>
  <r>
    <x v="13"/>
    <x v="13"/>
    <x v="283"/>
    <x v="283"/>
    <x v="4"/>
    <n v="10900"/>
  </r>
  <r>
    <x v="13"/>
    <x v="13"/>
    <x v="283"/>
    <x v="283"/>
    <x v="5"/>
    <n v="3400"/>
  </r>
  <r>
    <x v="13"/>
    <x v="13"/>
    <x v="283"/>
    <x v="283"/>
    <x v="6"/>
    <n v="2900"/>
  </r>
  <r>
    <x v="13"/>
    <x v="13"/>
    <x v="284"/>
    <x v="284"/>
    <x v="0"/>
    <n v="22300"/>
  </r>
  <r>
    <x v="13"/>
    <x v="13"/>
    <x v="284"/>
    <x v="284"/>
    <x v="1"/>
    <n v="45300"/>
  </r>
  <r>
    <x v="13"/>
    <x v="13"/>
    <x v="284"/>
    <x v="284"/>
    <x v="2"/>
    <n v="19200"/>
  </r>
  <r>
    <x v="13"/>
    <x v="13"/>
    <x v="284"/>
    <x v="284"/>
    <x v="3"/>
    <n v="54300"/>
  </r>
  <r>
    <x v="13"/>
    <x v="13"/>
    <x v="284"/>
    <x v="284"/>
    <x v="4"/>
    <n v="10900"/>
  </r>
  <r>
    <x v="13"/>
    <x v="13"/>
    <x v="284"/>
    <x v="284"/>
    <x v="5"/>
    <n v="1700"/>
  </r>
  <r>
    <x v="13"/>
    <x v="13"/>
    <x v="284"/>
    <x v="284"/>
    <x v="6"/>
    <n v="3500"/>
  </r>
  <r>
    <x v="13"/>
    <x v="13"/>
    <x v="285"/>
    <x v="285"/>
    <x v="0"/>
    <n v="25900"/>
  </r>
  <r>
    <x v="13"/>
    <x v="13"/>
    <x v="285"/>
    <x v="285"/>
    <x v="1"/>
    <n v="141300"/>
  </r>
  <r>
    <x v="13"/>
    <x v="13"/>
    <x v="285"/>
    <x v="285"/>
    <x v="2"/>
    <n v="52000"/>
  </r>
  <r>
    <x v="13"/>
    <x v="13"/>
    <x v="285"/>
    <x v="285"/>
    <x v="3"/>
    <n v="105600"/>
  </r>
  <r>
    <x v="13"/>
    <x v="13"/>
    <x v="285"/>
    <x v="285"/>
    <x v="4"/>
    <n v="27800"/>
  </r>
  <r>
    <x v="13"/>
    <x v="13"/>
    <x v="285"/>
    <x v="285"/>
    <x v="5"/>
    <n v="4600"/>
  </r>
  <r>
    <x v="13"/>
    <x v="13"/>
    <x v="285"/>
    <x v="285"/>
    <x v="6"/>
    <n v="3400"/>
  </r>
  <r>
    <x v="13"/>
    <x v="13"/>
    <x v="286"/>
    <x v="286"/>
    <x v="0"/>
    <n v="20000"/>
  </r>
  <r>
    <x v="13"/>
    <x v="13"/>
    <x v="286"/>
    <x v="286"/>
    <x v="1"/>
    <n v="166000"/>
  </r>
  <r>
    <x v="13"/>
    <x v="13"/>
    <x v="286"/>
    <x v="286"/>
    <x v="2"/>
    <n v="55400"/>
  </r>
  <r>
    <x v="13"/>
    <x v="13"/>
    <x v="286"/>
    <x v="286"/>
    <x v="3"/>
    <n v="47100"/>
  </r>
  <r>
    <x v="13"/>
    <x v="13"/>
    <x v="286"/>
    <x v="286"/>
    <x v="4"/>
    <n v="14900"/>
  </r>
  <r>
    <x v="13"/>
    <x v="13"/>
    <x v="286"/>
    <x v="286"/>
    <x v="5"/>
    <n v="3100"/>
  </r>
  <r>
    <x v="13"/>
    <x v="13"/>
    <x v="286"/>
    <x v="286"/>
    <x v="6"/>
    <n v="3900"/>
  </r>
  <r>
    <x v="13"/>
    <x v="13"/>
    <x v="287"/>
    <x v="287"/>
    <x v="0"/>
    <n v="25000"/>
  </r>
  <r>
    <x v="13"/>
    <x v="13"/>
    <x v="287"/>
    <x v="287"/>
    <x v="1"/>
    <n v="161900"/>
  </r>
  <r>
    <x v="13"/>
    <x v="13"/>
    <x v="287"/>
    <x v="287"/>
    <x v="2"/>
    <n v="132900"/>
  </r>
  <r>
    <x v="13"/>
    <x v="13"/>
    <x v="287"/>
    <x v="287"/>
    <x v="3"/>
    <n v="615500"/>
  </r>
  <r>
    <x v="13"/>
    <x v="13"/>
    <x v="287"/>
    <x v="287"/>
    <x v="4"/>
    <n v="15900"/>
  </r>
  <r>
    <x v="13"/>
    <x v="13"/>
    <x v="287"/>
    <x v="287"/>
    <x v="5"/>
    <n v="385100"/>
  </r>
  <r>
    <x v="13"/>
    <x v="13"/>
    <x v="287"/>
    <x v="287"/>
    <x v="6"/>
    <n v="5600"/>
  </r>
  <r>
    <x v="13"/>
    <x v="13"/>
    <x v="288"/>
    <x v="288"/>
    <x v="0"/>
    <n v="37000"/>
  </r>
  <r>
    <x v="13"/>
    <x v="13"/>
    <x v="288"/>
    <x v="288"/>
    <x v="1"/>
    <n v="277600"/>
  </r>
  <r>
    <x v="13"/>
    <x v="13"/>
    <x v="288"/>
    <x v="288"/>
    <x v="2"/>
    <n v="173000"/>
  </r>
  <r>
    <x v="13"/>
    <x v="13"/>
    <x v="288"/>
    <x v="288"/>
    <x v="3"/>
    <n v="629800"/>
  </r>
  <r>
    <x v="13"/>
    <x v="13"/>
    <x v="288"/>
    <x v="288"/>
    <x v="4"/>
    <n v="79900"/>
  </r>
  <r>
    <x v="13"/>
    <x v="13"/>
    <x v="288"/>
    <x v="288"/>
    <x v="5"/>
    <n v="96500"/>
  </r>
  <r>
    <x v="13"/>
    <x v="13"/>
    <x v="288"/>
    <x v="288"/>
    <x v="6"/>
    <n v="6400"/>
  </r>
  <r>
    <x v="13"/>
    <x v="13"/>
    <x v="289"/>
    <x v="289"/>
    <x v="0"/>
    <n v="26700"/>
  </r>
  <r>
    <x v="13"/>
    <x v="13"/>
    <x v="289"/>
    <x v="289"/>
    <x v="1"/>
    <n v="131100"/>
  </r>
  <r>
    <x v="13"/>
    <x v="13"/>
    <x v="289"/>
    <x v="289"/>
    <x v="2"/>
    <n v="80000"/>
  </r>
  <r>
    <x v="13"/>
    <x v="13"/>
    <x v="289"/>
    <x v="289"/>
    <x v="3"/>
    <n v="253300"/>
  </r>
  <r>
    <x v="13"/>
    <x v="13"/>
    <x v="289"/>
    <x v="289"/>
    <x v="4"/>
    <n v="67200"/>
  </r>
  <r>
    <x v="13"/>
    <x v="13"/>
    <x v="289"/>
    <x v="289"/>
    <x v="5"/>
    <n v="27300"/>
  </r>
  <r>
    <x v="13"/>
    <x v="13"/>
    <x v="289"/>
    <x v="289"/>
    <x v="6"/>
    <n v="3300"/>
  </r>
  <r>
    <x v="13"/>
    <x v="13"/>
    <x v="290"/>
    <x v="290"/>
    <x v="0"/>
    <n v="15000"/>
  </r>
  <r>
    <x v="13"/>
    <x v="13"/>
    <x v="290"/>
    <x v="290"/>
    <x v="1"/>
    <n v="104800"/>
  </r>
  <r>
    <x v="13"/>
    <x v="13"/>
    <x v="290"/>
    <x v="290"/>
    <x v="2"/>
    <n v="43000"/>
  </r>
  <r>
    <x v="13"/>
    <x v="13"/>
    <x v="290"/>
    <x v="290"/>
    <x v="3"/>
    <n v="64700"/>
  </r>
  <r>
    <x v="13"/>
    <x v="13"/>
    <x v="290"/>
    <x v="290"/>
    <x v="4"/>
    <n v="24900"/>
  </r>
  <r>
    <x v="13"/>
    <x v="13"/>
    <x v="290"/>
    <x v="290"/>
    <x v="5"/>
    <n v="3300"/>
  </r>
  <r>
    <x v="13"/>
    <x v="13"/>
    <x v="290"/>
    <x v="290"/>
    <x v="6"/>
    <n v="2300"/>
  </r>
  <r>
    <x v="13"/>
    <x v="13"/>
    <x v="291"/>
    <x v="291"/>
    <x v="0"/>
    <n v="17500"/>
  </r>
  <r>
    <x v="13"/>
    <x v="13"/>
    <x v="291"/>
    <x v="291"/>
    <x v="1"/>
    <n v="1500"/>
  </r>
  <r>
    <x v="13"/>
    <x v="13"/>
    <x v="291"/>
    <x v="291"/>
    <x v="2"/>
    <n v="6200"/>
  </r>
  <r>
    <x v="13"/>
    <x v="13"/>
    <x v="291"/>
    <x v="291"/>
    <x v="3"/>
    <n v="109000"/>
  </r>
  <r>
    <x v="13"/>
    <x v="13"/>
    <x v="291"/>
    <x v="291"/>
    <x v="4"/>
    <n v="63200"/>
  </r>
  <r>
    <x v="13"/>
    <x v="13"/>
    <x v="291"/>
    <x v="291"/>
    <x v="5"/>
    <n v="9700"/>
  </r>
  <r>
    <x v="13"/>
    <x v="13"/>
    <x v="291"/>
    <x v="291"/>
    <x v="6"/>
    <n v="1900"/>
  </r>
  <r>
    <x v="13"/>
    <x v="13"/>
    <x v="292"/>
    <x v="292"/>
    <x v="0"/>
    <n v="24400"/>
  </r>
  <r>
    <x v="13"/>
    <x v="13"/>
    <x v="292"/>
    <x v="292"/>
    <x v="1"/>
    <n v="201500"/>
  </r>
  <r>
    <x v="13"/>
    <x v="13"/>
    <x v="292"/>
    <x v="292"/>
    <x v="2"/>
    <n v="114700"/>
  </r>
  <r>
    <x v="13"/>
    <x v="13"/>
    <x v="292"/>
    <x v="292"/>
    <x v="3"/>
    <n v="221100"/>
  </r>
  <r>
    <x v="13"/>
    <x v="13"/>
    <x v="292"/>
    <x v="292"/>
    <x v="4"/>
    <n v="34600"/>
  </r>
  <r>
    <x v="13"/>
    <x v="13"/>
    <x v="292"/>
    <x v="292"/>
    <x v="5"/>
    <n v="13400"/>
  </r>
  <r>
    <x v="13"/>
    <x v="13"/>
    <x v="292"/>
    <x v="292"/>
    <x v="6"/>
    <n v="5500"/>
  </r>
  <r>
    <x v="14"/>
    <x v="14"/>
    <x v="293"/>
    <x v="293"/>
    <x v="0"/>
    <n v="63000"/>
  </r>
  <r>
    <x v="14"/>
    <x v="14"/>
    <x v="293"/>
    <x v="293"/>
    <x v="1"/>
    <n v="145200"/>
  </r>
  <r>
    <x v="14"/>
    <x v="14"/>
    <x v="293"/>
    <x v="293"/>
    <x v="2"/>
    <n v="13300"/>
  </r>
  <r>
    <x v="14"/>
    <x v="14"/>
    <x v="293"/>
    <x v="293"/>
    <x v="3"/>
    <n v="8400"/>
  </r>
  <r>
    <x v="14"/>
    <x v="14"/>
    <x v="293"/>
    <x v="293"/>
    <x v="4"/>
    <n v="17100"/>
  </r>
  <r>
    <x v="14"/>
    <x v="14"/>
    <x v="293"/>
    <x v="293"/>
    <x v="5"/>
    <n v="3200"/>
  </r>
  <r>
    <x v="14"/>
    <x v="14"/>
    <x v="293"/>
    <x v="293"/>
    <x v="6"/>
    <n v="15400"/>
  </r>
  <r>
    <x v="14"/>
    <x v="14"/>
    <x v="294"/>
    <x v="294"/>
    <x v="0"/>
    <n v="22000"/>
  </r>
  <r>
    <x v="14"/>
    <x v="14"/>
    <x v="294"/>
    <x v="294"/>
    <x v="1"/>
    <n v="176800"/>
  </r>
  <r>
    <x v="14"/>
    <x v="14"/>
    <x v="294"/>
    <x v="294"/>
    <x v="2"/>
    <n v="124800"/>
  </r>
  <r>
    <x v="14"/>
    <x v="14"/>
    <x v="294"/>
    <x v="294"/>
    <x v="3"/>
    <n v="218500"/>
  </r>
  <r>
    <x v="14"/>
    <x v="14"/>
    <x v="294"/>
    <x v="294"/>
    <x v="4"/>
    <n v="47200"/>
  </r>
  <r>
    <x v="14"/>
    <x v="14"/>
    <x v="294"/>
    <x v="294"/>
    <x v="5"/>
    <n v="13200"/>
  </r>
  <r>
    <x v="14"/>
    <x v="14"/>
    <x v="294"/>
    <x v="294"/>
    <x v="6"/>
    <n v="4300"/>
  </r>
  <r>
    <x v="14"/>
    <x v="14"/>
    <x v="295"/>
    <x v="295"/>
    <x v="0"/>
    <n v="13500"/>
  </r>
  <r>
    <x v="14"/>
    <x v="14"/>
    <x v="295"/>
    <x v="295"/>
    <x v="1"/>
    <n v="106300"/>
  </r>
  <r>
    <x v="14"/>
    <x v="14"/>
    <x v="295"/>
    <x v="295"/>
    <x v="2"/>
    <n v="90500"/>
  </r>
  <r>
    <x v="14"/>
    <x v="14"/>
    <x v="295"/>
    <x v="295"/>
    <x v="3"/>
    <n v="161300"/>
  </r>
  <r>
    <x v="14"/>
    <x v="14"/>
    <x v="295"/>
    <x v="295"/>
    <x v="4"/>
    <n v="25100"/>
  </r>
  <r>
    <x v="14"/>
    <x v="14"/>
    <x v="295"/>
    <x v="295"/>
    <x v="5"/>
    <n v="22700"/>
  </r>
  <r>
    <x v="14"/>
    <x v="14"/>
    <x v="295"/>
    <x v="295"/>
    <x v="6"/>
    <n v="2700"/>
  </r>
  <r>
    <x v="14"/>
    <x v="14"/>
    <x v="296"/>
    <x v="296"/>
    <x v="0"/>
    <n v="19300"/>
  </r>
  <r>
    <x v="14"/>
    <x v="14"/>
    <x v="296"/>
    <x v="296"/>
    <x v="1"/>
    <n v="89300"/>
  </r>
  <r>
    <x v="14"/>
    <x v="14"/>
    <x v="296"/>
    <x v="296"/>
    <x v="2"/>
    <n v="77000"/>
  </r>
  <r>
    <x v="14"/>
    <x v="14"/>
    <x v="296"/>
    <x v="296"/>
    <x v="3"/>
    <n v="273100"/>
  </r>
  <r>
    <x v="14"/>
    <x v="14"/>
    <x v="296"/>
    <x v="296"/>
    <x v="4"/>
    <n v="88400"/>
  </r>
  <r>
    <x v="14"/>
    <x v="14"/>
    <x v="296"/>
    <x v="296"/>
    <x v="5"/>
    <n v="55500"/>
  </r>
  <r>
    <x v="14"/>
    <x v="14"/>
    <x v="296"/>
    <x v="296"/>
    <x v="6"/>
    <n v="4300"/>
  </r>
  <r>
    <x v="14"/>
    <x v="14"/>
    <x v="297"/>
    <x v="297"/>
    <x v="0"/>
    <n v="8400"/>
  </r>
  <r>
    <x v="14"/>
    <x v="14"/>
    <x v="297"/>
    <x v="297"/>
    <x v="1"/>
    <n v="1600"/>
  </r>
  <r>
    <x v="14"/>
    <x v="14"/>
    <x v="297"/>
    <x v="297"/>
    <x v="2"/>
    <n v="1900"/>
  </r>
  <r>
    <x v="14"/>
    <x v="14"/>
    <x v="297"/>
    <x v="297"/>
    <x v="3"/>
    <n v="105300"/>
  </r>
  <r>
    <x v="14"/>
    <x v="14"/>
    <x v="297"/>
    <x v="297"/>
    <x v="4"/>
    <n v="22300"/>
  </r>
  <r>
    <x v="14"/>
    <x v="14"/>
    <x v="297"/>
    <x v="297"/>
    <x v="5"/>
    <n v="5200"/>
  </r>
  <r>
    <x v="14"/>
    <x v="14"/>
    <x v="297"/>
    <x v="297"/>
    <x v="6"/>
    <n v="1900"/>
  </r>
  <r>
    <x v="14"/>
    <x v="14"/>
    <x v="298"/>
    <x v="298"/>
    <x v="0"/>
    <n v="38400"/>
  </r>
  <r>
    <x v="14"/>
    <x v="14"/>
    <x v="298"/>
    <x v="298"/>
    <x v="1"/>
    <n v="2700"/>
  </r>
  <r>
    <x v="14"/>
    <x v="14"/>
    <x v="298"/>
    <x v="298"/>
    <x v="2"/>
    <n v="2000"/>
  </r>
  <r>
    <x v="14"/>
    <x v="14"/>
    <x v="298"/>
    <x v="298"/>
    <x v="3"/>
    <n v="13500"/>
  </r>
  <r>
    <x v="14"/>
    <x v="14"/>
    <x v="298"/>
    <x v="298"/>
    <x v="4"/>
    <n v="1800"/>
  </r>
  <r>
    <x v="14"/>
    <x v="14"/>
    <x v="298"/>
    <x v="298"/>
    <x v="5"/>
    <n v="600"/>
  </r>
  <r>
    <x v="14"/>
    <x v="14"/>
    <x v="298"/>
    <x v="298"/>
    <x v="6"/>
    <n v="7600"/>
  </r>
  <r>
    <x v="14"/>
    <x v="14"/>
    <x v="299"/>
    <x v="299"/>
    <x v="0"/>
    <n v="18700"/>
  </r>
  <r>
    <x v="14"/>
    <x v="14"/>
    <x v="299"/>
    <x v="299"/>
    <x v="1"/>
    <n v="86600"/>
  </r>
  <r>
    <x v="14"/>
    <x v="14"/>
    <x v="299"/>
    <x v="299"/>
    <x v="2"/>
    <n v="58000"/>
  </r>
  <r>
    <x v="14"/>
    <x v="14"/>
    <x v="299"/>
    <x v="299"/>
    <x v="3"/>
    <n v="71000"/>
  </r>
  <r>
    <x v="14"/>
    <x v="14"/>
    <x v="299"/>
    <x v="299"/>
    <x v="4"/>
    <n v="23700"/>
  </r>
  <r>
    <x v="14"/>
    <x v="14"/>
    <x v="299"/>
    <x v="299"/>
    <x v="5"/>
    <n v="4900"/>
  </r>
  <r>
    <x v="14"/>
    <x v="14"/>
    <x v="299"/>
    <x v="299"/>
    <x v="6"/>
    <n v="2400"/>
  </r>
  <r>
    <x v="14"/>
    <x v="14"/>
    <x v="300"/>
    <x v="300"/>
    <x v="0"/>
    <n v="57200"/>
  </r>
  <r>
    <x v="14"/>
    <x v="14"/>
    <x v="300"/>
    <x v="300"/>
    <x v="1"/>
    <n v="191800"/>
  </r>
  <r>
    <x v="14"/>
    <x v="14"/>
    <x v="300"/>
    <x v="300"/>
    <x v="2"/>
    <n v="69100"/>
  </r>
  <r>
    <x v="14"/>
    <x v="14"/>
    <x v="300"/>
    <x v="300"/>
    <x v="3"/>
    <n v="152000"/>
  </r>
  <r>
    <x v="14"/>
    <x v="14"/>
    <x v="300"/>
    <x v="300"/>
    <x v="4"/>
    <n v="48200"/>
  </r>
  <r>
    <x v="14"/>
    <x v="14"/>
    <x v="300"/>
    <x v="300"/>
    <x v="5"/>
    <n v="17700"/>
  </r>
  <r>
    <x v="14"/>
    <x v="14"/>
    <x v="300"/>
    <x v="300"/>
    <x v="6"/>
    <n v="6200"/>
  </r>
  <r>
    <x v="14"/>
    <x v="14"/>
    <x v="301"/>
    <x v="301"/>
    <x v="0"/>
    <n v="37300"/>
  </r>
  <r>
    <x v="14"/>
    <x v="14"/>
    <x v="301"/>
    <x v="301"/>
    <x v="1"/>
    <n v="97700"/>
  </r>
  <r>
    <x v="14"/>
    <x v="14"/>
    <x v="301"/>
    <x v="301"/>
    <x v="2"/>
    <n v="55800"/>
  </r>
  <r>
    <x v="14"/>
    <x v="14"/>
    <x v="301"/>
    <x v="301"/>
    <x v="3"/>
    <n v="118700"/>
  </r>
  <r>
    <x v="14"/>
    <x v="14"/>
    <x v="301"/>
    <x v="301"/>
    <x v="4"/>
    <n v="21200"/>
  </r>
  <r>
    <x v="14"/>
    <x v="14"/>
    <x v="301"/>
    <x v="301"/>
    <x v="5"/>
    <n v="11100"/>
  </r>
  <r>
    <x v="14"/>
    <x v="14"/>
    <x v="301"/>
    <x v="301"/>
    <x v="6"/>
    <n v="4300"/>
  </r>
  <r>
    <x v="14"/>
    <x v="14"/>
    <x v="302"/>
    <x v="302"/>
    <x v="0"/>
    <n v="30600"/>
  </r>
  <r>
    <x v="14"/>
    <x v="14"/>
    <x v="302"/>
    <x v="302"/>
    <x v="1"/>
    <n v="161600"/>
  </r>
  <r>
    <x v="14"/>
    <x v="14"/>
    <x v="302"/>
    <x v="302"/>
    <x v="2"/>
    <n v="108700"/>
  </r>
  <r>
    <x v="14"/>
    <x v="14"/>
    <x v="302"/>
    <x v="302"/>
    <x v="3"/>
    <n v="396600"/>
  </r>
  <r>
    <x v="14"/>
    <x v="14"/>
    <x v="302"/>
    <x v="302"/>
    <x v="4"/>
    <n v="70000"/>
  </r>
  <r>
    <x v="14"/>
    <x v="14"/>
    <x v="302"/>
    <x v="302"/>
    <x v="5"/>
    <n v="31000"/>
  </r>
  <r>
    <x v="14"/>
    <x v="14"/>
    <x v="302"/>
    <x v="302"/>
    <x v="6"/>
    <n v="4400"/>
  </r>
  <r>
    <x v="14"/>
    <x v="14"/>
    <x v="303"/>
    <x v="303"/>
    <x v="0"/>
    <n v="10400"/>
  </r>
  <r>
    <x v="14"/>
    <x v="14"/>
    <x v="303"/>
    <x v="303"/>
    <x v="1"/>
    <n v="38600"/>
  </r>
  <r>
    <x v="14"/>
    <x v="14"/>
    <x v="303"/>
    <x v="303"/>
    <x v="2"/>
    <n v="43100"/>
  </r>
  <r>
    <x v="14"/>
    <x v="14"/>
    <x v="303"/>
    <x v="303"/>
    <x v="3"/>
    <n v="171900"/>
  </r>
  <r>
    <x v="14"/>
    <x v="14"/>
    <x v="303"/>
    <x v="303"/>
    <x v="4"/>
    <n v="26500"/>
  </r>
  <r>
    <x v="14"/>
    <x v="14"/>
    <x v="303"/>
    <x v="303"/>
    <x v="5"/>
    <n v="17300"/>
  </r>
  <r>
    <x v="14"/>
    <x v="14"/>
    <x v="303"/>
    <x v="303"/>
    <x v="6"/>
    <n v="1500"/>
  </r>
  <r>
    <x v="14"/>
    <x v="14"/>
    <x v="304"/>
    <x v="304"/>
    <x v="0"/>
    <n v="8400"/>
  </r>
  <r>
    <x v="14"/>
    <x v="14"/>
    <x v="304"/>
    <x v="304"/>
    <x v="1"/>
    <n v="46700"/>
  </r>
  <r>
    <x v="14"/>
    <x v="14"/>
    <x v="304"/>
    <x v="304"/>
    <x v="2"/>
    <n v="42100"/>
  </r>
  <r>
    <x v="14"/>
    <x v="14"/>
    <x v="304"/>
    <x v="304"/>
    <x v="3"/>
    <n v="113900"/>
  </r>
  <r>
    <x v="14"/>
    <x v="14"/>
    <x v="304"/>
    <x v="304"/>
    <x v="4"/>
    <n v="22700"/>
  </r>
  <r>
    <x v="14"/>
    <x v="14"/>
    <x v="304"/>
    <x v="304"/>
    <x v="5"/>
    <n v="16100"/>
  </r>
  <r>
    <x v="14"/>
    <x v="14"/>
    <x v="304"/>
    <x v="304"/>
    <x v="6"/>
    <n v="1300"/>
  </r>
  <r>
    <x v="14"/>
    <x v="14"/>
    <x v="305"/>
    <x v="305"/>
    <x v="0"/>
    <n v="78700"/>
  </r>
  <r>
    <x v="14"/>
    <x v="14"/>
    <x v="305"/>
    <x v="305"/>
    <x v="1"/>
    <n v="127300"/>
  </r>
  <r>
    <x v="14"/>
    <x v="14"/>
    <x v="305"/>
    <x v="305"/>
    <x v="2"/>
    <n v="228000"/>
  </r>
  <r>
    <x v="14"/>
    <x v="14"/>
    <x v="305"/>
    <x v="305"/>
    <x v="3"/>
    <n v="1389700"/>
  </r>
  <r>
    <x v="14"/>
    <x v="14"/>
    <x v="305"/>
    <x v="305"/>
    <x v="4"/>
    <n v="114800"/>
  </r>
  <r>
    <x v="14"/>
    <x v="14"/>
    <x v="305"/>
    <x v="305"/>
    <x v="5"/>
    <n v="260300"/>
  </r>
  <r>
    <x v="14"/>
    <x v="14"/>
    <x v="305"/>
    <x v="305"/>
    <x v="6"/>
    <n v="13800"/>
  </r>
  <r>
    <x v="14"/>
    <x v="14"/>
    <x v="306"/>
    <x v="306"/>
    <x v="0"/>
    <n v="38000"/>
  </r>
  <r>
    <x v="14"/>
    <x v="14"/>
    <x v="306"/>
    <x v="306"/>
    <x v="1"/>
    <n v="244900"/>
  </r>
  <r>
    <x v="14"/>
    <x v="14"/>
    <x v="306"/>
    <x v="306"/>
    <x v="2"/>
    <n v="136700"/>
  </r>
  <r>
    <x v="14"/>
    <x v="14"/>
    <x v="306"/>
    <x v="306"/>
    <x v="3"/>
    <n v="212700"/>
  </r>
  <r>
    <x v="14"/>
    <x v="14"/>
    <x v="306"/>
    <x v="306"/>
    <x v="4"/>
    <n v="113600"/>
  </r>
  <r>
    <x v="14"/>
    <x v="14"/>
    <x v="306"/>
    <x v="306"/>
    <x v="5"/>
    <n v="10000"/>
  </r>
  <r>
    <x v="14"/>
    <x v="14"/>
    <x v="306"/>
    <x v="306"/>
    <x v="6"/>
    <n v="6600"/>
  </r>
  <r>
    <x v="14"/>
    <x v="14"/>
    <x v="307"/>
    <x v="307"/>
    <x v="0"/>
    <n v="31500"/>
  </r>
  <r>
    <x v="14"/>
    <x v="14"/>
    <x v="307"/>
    <x v="307"/>
    <x v="1"/>
    <n v="215900"/>
  </r>
  <r>
    <x v="14"/>
    <x v="14"/>
    <x v="307"/>
    <x v="307"/>
    <x v="2"/>
    <n v="88300"/>
  </r>
  <r>
    <x v="14"/>
    <x v="14"/>
    <x v="307"/>
    <x v="307"/>
    <x v="3"/>
    <n v="83600"/>
  </r>
  <r>
    <x v="14"/>
    <x v="14"/>
    <x v="307"/>
    <x v="307"/>
    <x v="4"/>
    <n v="115600"/>
  </r>
  <r>
    <x v="14"/>
    <x v="14"/>
    <x v="307"/>
    <x v="307"/>
    <x v="5"/>
    <n v="8800"/>
  </r>
  <r>
    <x v="14"/>
    <x v="14"/>
    <x v="307"/>
    <x v="307"/>
    <x v="6"/>
    <n v="5600"/>
  </r>
  <r>
    <x v="14"/>
    <x v="14"/>
    <x v="308"/>
    <x v="308"/>
    <x v="0"/>
    <n v="49600"/>
  </r>
  <r>
    <x v="14"/>
    <x v="14"/>
    <x v="308"/>
    <x v="308"/>
    <x v="1"/>
    <n v="254700"/>
  </r>
  <r>
    <x v="14"/>
    <x v="14"/>
    <x v="308"/>
    <x v="308"/>
    <x v="2"/>
    <n v="75900"/>
  </r>
  <r>
    <x v="14"/>
    <x v="14"/>
    <x v="308"/>
    <x v="308"/>
    <x v="3"/>
    <n v="66500"/>
  </r>
  <r>
    <x v="14"/>
    <x v="14"/>
    <x v="308"/>
    <x v="308"/>
    <x v="4"/>
    <n v="65800"/>
  </r>
  <r>
    <x v="14"/>
    <x v="14"/>
    <x v="308"/>
    <x v="308"/>
    <x v="5"/>
    <n v="8700"/>
  </r>
  <r>
    <x v="14"/>
    <x v="14"/>
    <x v="308"/>
    <x v="308"/>
    <x v="6"/>
    <n v="6900"/>
  </r>
  <r>
    <x v="14"/>
    <x v="14"/>
    <x v="309"/>
    <x v="309"/>
    <x v="0"/>
    <n v="28800"/>
  </r>
  <r>
    <x v="14"/>
    <x v="14"/>
    <x v="309"/>
    <x v="309"/>
    <x v="1"/>
    <n v="200500"/>
  </r>
  <r>
    <x v="14"/>
    <x v="14"/>
    <x v="309"/>
    <x v="309"/>
    <x v="2"/>
    <n v="520800"/>
  </r>
  <r>
    <x v="14"/>
    <x v="14"/>
    <x v="309"/>
    <x v="309"/>
    <x v="3"/>
    <n v="581600"/>
  </r>
  <r>
    <x v="14"/>
    <x v="14"/>
    <x v="309"/>
    <x v="309"/>
    <x v="4"/>
    <n v="162800"/>
  </r>
  <r>
    <x v="14"/>
    <x v="14"/>
    <x v="309"/>
    <x v="309"/>
    <x v="5"/>
    <n v="68300"/>
  </r>
  <r>
    <x v="14"/>
    <x v="14"/>
    <x v="309"/>
    <x v="309"/>
    <x v="6"/>
    <n v="7800"/>
  </r>
  <r>
    <x v="14"/>
    <x v="14"/>
    <x v="310"/>
    <x v="310"/>
    <x v="0"/>
    <n v="19600"/>
  </r>
  <r>
    <x v="14"/>
    <x v="14"/>
    <x v="310"/>
    <x v="310"/>
    <x v="1"/>
    <n v="128300"/>
  </r>
  <r>
    <x v="14"/>
    <x v="14"/>
    <x v="310"/>
    <x v="310"/>
    <x v="2"/>
    <n v="141100"/>
  </r>
  <r>
    <x v="14"/>
    <x v="14"/>
    <x v="310"/>
    <x v="310"/>
    <x v="3"/>
    <n v="466900"/>
  </r>
  <r>
    <x v="14"/>
    <x v="14"/>
    <x v="310"/>
    <x v="310"/>
    <x v="4"/>
    <n v="166600"/>
  </r>
  <r>
    <x v="14"/>
    <x v="14"/>
    <x v="310"/>
    <x v="310"/>
    <x v="5"/>
    <n v="30400"/>
  </r>
  <r>
    <x v="14"/>
    <x v="14"/>
    <x v="310"/>
    <x v="310"/>
    <x v="6"/>
    <n v="4700"/>
  </r>
  <r>
    <x v="14"/>
    <x v="14"/>
    <x v="311"/>
    <x v="311"/>
    <x v="0"/>
    <n v="56000"/>
  </r>
  <r>
    <x v="14"/>
    <x v="14"/>
    <x v="311"/>
    <x v="311"/>
    <x v="1"/>
    <n v="493000"/>
  </r>
  <r>
    <x v="14"/>
    <x v="14"/>
    <x v="311"/>
    <x v="311"/>
    <x v="2"/>
    <n v="261000"/>
  </r>
  <r>
    <x v="14"/>
    <x v="14"/>
    <x v="311"/>
    <x v="311"/>
    <x v="3"/>
    <n v="636100"/>
  </r>
  <r>
    <x v="14"/>
    <x v="14"/>
    <x v="311"/>
    <x v="311"/>
    <x v="4"/>
    <n v="278600"/>
  </r>
  <r>
    <x v="14"/>
    <x v="14"/>
    <x v="311"/>
    <x v="311"/>
    <x v="5"/>
    <n v="26100"/>
  </r>
  <r>
    <x v="14"/>
    <x v="14"/>
    <x v="311"/>
    <x v="311"/>
    <x v="6"/>
    <n v="11200"/>
  </r>
  <r>
    <x v="14"/>
    <x v="14"/>
    <x v="312"/>
    <x v="312"/>
    <x v="0"/>
    <n v="72200"/>
  </r>
  <r>
    <x v="14"/>
    <x v="14"/>
    <x v="312"/>
    <x v="312"/>
    <x v="1"/>
    <n v="328400"/>
  </r>
  <r>
    <x v="14"/>
    <x v="14"/>
    <x v="312"/>
    <x v="312"/>
    <x v="2"/>
    <n v="72900"/>
  </r>
  <r>
    <x v="14"/>
    <x v="14"/>
    <x v="312"/>
    <x v="312"/>
    <x v="3"/>
    <n v="55900"/>
  </r>
  <r>
    <x v="14"/>
    <x v="14"/>
    <x v="312"/>
    <x v="312"/>
    <x v="4"/>
    <n v="96900"/>
  </r>
  <r>
    <x v="14"/>
    <x v="14"/>
    <x v="312"/>
    <x v="312"/>
    <x v="5"/>
    <n v="16200"/>
  </r>
  <r>
    <x v="14"/>
    <x v="14"/>
    <x v="312"/>
    <x v="312"/>
    <x v="6"/>
    <n v="10700"/>
  </r>
  <r>
    <x v="14"/>
    <x v="14"/>
    <x v="313"/>
    <x v="313"/>
    <x v="0"/>
    <n v="33100"/>
  </r>
  <r>
    <x v="14"/>
    <x v="14"/>
    <x v="313"/>
    <x v="313"/>
    <x v="1"/>
    <n v="136500"/>
  </r>
  <r>
    <x v="14"/>
    <x v="14"/>
    <x v="313"/>
    <x v="313"/>
    <x v="2"/>
    <n v="11900"/>
  </r>
  <r>
    <x v="14"/>
    <x v="14"/>
    <x v="313"/>
    <x v="313"/>
    <x v="3"/>
    <n v="1300"/>
  </r>
  <r>
    <x v="14"/>
    <x v="14"/>
    <x v="313"/>
    <x v="313"/>
    <x v="4"/>
    <n v="19100"/>
  </r>
  <r>
    <x v="14"/>
    <x v="14"/>
    <x v="313"/>
    <x v="313"/>
    <x v="5"/>
    <n v="800"/>
  </r>
  <r>
    <x v="14"/>
    <x v="14"/>
    <x v="313"/>
    <x v="313"/>
    <x v="6"/>
    <n v="3900"/>
  </r>
  <r>
    <x v="14"/>
    <x v="14"/>
    <x v="314"/>
    <x v="314"/>
    <x v="0"/>
    <n v="10400"/>
  </r>
  <r>
    <x v="14"/>
    <x v="14"/>
    <x v="314"/>
    <x v="314"/>
    <x v="1"/>
    <n v="92200"/>
  </r>
  <r>
    <x v="14"/>
    <x v="14"/>
    <x v="314"/>
    <x v="314"/>
    <x v="2"/>
    <n v="19800"/>
  </r>
  <r>
    <x v="14"/>
    <x v="14"/>
    <x v="314"/>
    <x v="314"/>
    <x v="3"/>
    <n v="14800"/>
  </r>
  <r>
    <x v="14"/>
    <x v="14"/>
    <x v="314"/>
    <x v="314"/>
    <x v="4"/>
    <n v="29100"/>
  </r>
  <r>
    <x v="14"/>
    <x v="14"/>
    <x v="314"/>
    <x v="314"/>
    <x v="5"/>
    <n v="3700"/>
  </r>
  <r>
    <x v="14"/>
    <x v="14"/>
    <x v="314"/>
    <x v="314"/>
    <x v="6"/>
    <n v="2400"/>
  </r>
  <r>
    <x v="14"/>
    <x v="14"/>
    <x v="315"/>
    <x v="315"/>
    <x v="0"/>
    <n v="14500"/>
  </r>
  <r>
    <x v="14"/>
    <x v="14"/>
    <x v="315"/>
    <x v="315"/>
    <x v="1"/>
    <n v="112100"/>
  </r>
  <r>
    <x v="14"/>
    <x v="14"/>
    <x v="315"/>
    <x v="315"/>
    <x v="2"/>
    <n v="9800"/>
  </r>
  <r>
    <x v="14"/>
    <x v="14"/>
    <x v="315"/>
    <x v="315"/>
    <x v="3"/>
    <n v="1700"/>
  </r>
  <r>
    <x v="14"/>
    <x v="14"/>
    <x v="315"/>
    <x v="315"/>
    <x v="4"/>
    <n v="11200"/>
  </r>
  <r>
    <x v="14"/>
    <x v="14"/>
    <x v="315"/>
    <x v="315"/>
    <x v="5"/>
    <n v="4100"/>
  </r>
  <r>
    <x v="14"/>
    <x v="14"/>
    <x v="315"/>
    <x v="315"/>
    <x v="6"/>
    <n v="3300"/>
  </r>
  <r>
    <x v="14"/>
    <x v="14"/>
    <x v="316"/>
    <x v="316"/>
    <x v="0"/>
    <n v="37600"/>
  </r>
  <r>
    <x v="14"/>
    <x v="14"/>
    <x v="316"/>
    <x v="316"/>
    <x v="1"/>
    <n v="322100"/>
  </r>
  <r>
    <x v="14"/>
    <x v="14"/>
    <x v="316"/>
    <x v="316"/>
    <x v="2"/>
    <n v="177100"/>
  </r>
  <r>
    <x v="14"/>
    <x v="14"/>
    <x v="316"/>
    <x v="316"/>
    <x v="3"/>
    <n v="399500"/>
  </r>
  <r>
    <x v="14"/>
    <x v="14"/>
    <x v="316"/>
    <x v="316"/>
    <x v="4"/>
    <n v="147200"/>
  </r>
  <r>
    <x v="14"/>
    <x v="14"/>
    <x v="316"/>
    <x v="316"/>
    <x v="5"/>
    <n v="17900"/>
  </r>
  <r>
    <x v="14"/>
    <x v="14"/>
    <x v="316"/>
    <x v="316"/>
    <x v="6"/>
    <n v="8400"/>
  </r>
  <r>
    <x v="14"/>
    <x v="14"/>
    <x v="317"/>
    <x v="317"/>
    <x v="0"/>
    <n v="8100"/>
  </r>
  <r>
    <x v="14"/>
    <x v="14"/>
    <x v="317"/>
    <x v="317"/>
    <x v="1"/>
    <n v="142700"/>
  </r>
  <r>
    <x v="14"/>
    <x v="14"/>
    <x v="317"/>
    <x v="317"/>
    <x v="2"/>
    <n v="81000"/>
  </r>
  <r>
    <x v="14"/>
    <x v="14"/>
    <x v="317"/>
    <x v="317"/>
    <x v="3"/>
    <n v="228300"/>
  </r>
  <r>
    <x v="14"/>
    <x v="14"/>
    <x v="317"/>
    <x v="317"/>
    <x v="4"/>
    <n v="114400"/>
  </r>
  <r>
    <x v="14"/>
    <x v="14"/>
    <x v="317"/>
    <x v="317"/>
    <x v="5"/>
    <n v="15200"/>
  </r>
  <r>
    <x v="14"/>
    <x v="14"/>
    <x v="317"/>
    <x v="317"/>
    <x v="6"/>
    <n v="3500"/>
  </r>
  <r>
    <x v="15"/>
    <x v="15"/>
    <x v="318"/>
    <x v="318"/>
    <x v="0"/>
    <n v="159900"/>
  </r>
  <r>
    <x v="15"/>
    <x v="15"/>
    <x v="318"/>
    <x v="318"/>
    <x v="1"/>
    <n v="691400"/>
  </r>
  <r>
    <x v="15"/>
    <x v="15"/>
    <x v="318"/>
    <x v="318"/>
    <x v="2"/>
    <n v="184000"/>
  </r>
  <r>
    <x v="15"/>
    <x v="15"/>
    <x v="318"/>
    <x v="318"/>
    <x v="3"/>
    <n v="127100"/>
  </r>
  <r>
    <x v="15"/>
    <x v="15"/>
    <x v="318"/>
    <x v="318"/>
    <x v="4"/>
    <n v="213500"/>
  </r>
  <r>
    <x v="15"/>
    <x v="15"/>
    <x v="318"/>
    <x v="318"/>
    <x v="5"/>
    <n v="25900"/>
  </r>
  <r>
    <x v="15"/>
    <x v="15"/>
    <x v="318"/>
    <x v="318"/>
    <x v="6"/>
    <n v="17300"/>
  </r>
  <r>
    <x v="15"/>
    <x v="15"/>
    <x v="319"/>
    <x v="319"/>
    <x v="0"/>
    <n v="20600"/>
  </r>
  <r>
    <x v="15"/>
    <x v="15"/>
    <x v="319"/>
    <x v="319"/>
    <x v="1"/>
    <n v="352400"/>
  </r>
  <r>
    <x v="15"/>
    <x v="15"/>
    <x v="319"/>
    <x v="319"/>
    <x v="2"/>
    <n v="128700"/>
  </r>
  <r>
    <x v="15"/>
    <x v="15"/>
    <x v="319"/>
    <x v="319"/>
    <x v="3"/>
    <n v="167400"/>
  </r>
  <r>
    <x v="15"/>
    <x v="15"/>
    <x v="319"/>
    <x v="319"/>
    <x v="4"/>
    <n v="46400"/>
  </r>
  <r>
    <x v="15"/>
    <x v="15"/>
    <x v="319"/>
    <x v="319"/>
    <x v="5"/>
    <n v="29300"/>
  </r>
  <r>
    <x v="15"/>
    <x v="15"/>
    <x v="319"/>
    <x v="319"/>
    <x v="6"/>
    <n v="5700"/>
  </r>
  <r>
    <x v="15"/>
    <x v="15"/>
    <x v="320"/>
    <x v="320"/>
    <x v="0"/>
    <n v="11400"/>
  </r>
  <r>
    <x v="15"/>
    <x v="15"/>
    <x v="320"/>
    <x v="320"/>
    <x v="1"/>
    <n v="192200"/>
  </r>
  <r>
    <x v="15"/>
    <x v="15"/>
    <x v="320"/>
    <x v="320"/>
    <x v="2"/>
    <n v="175100"/>
  </r>
  <r>
    <x v="15"/>
    <x v="15"/>
    <x v="320"/>
    <x v="320"/>
    <x v="3"/>
    <n v="572200"/>
  </r>
  <r>
    <x v="15"/>
    <x v="15"/>
    <x v="320"/>
    <x v="320"/>
    <x v="4"/>
    <n v="218700"/>
  </r>
  <r>
    <x v="15"/>
    <x v="15"/>
    <x v="320"/>
    <x v="320"/>
    <x v="5"/>
    <n v="55000"/>
  </r>
  <r>
    <x v="15"/>
    <x v="15"/>
    <x v="320"/>
    <x v="320"/>
    <x v="6"/>
    <n v="2900"/>
  </r>
  <r>
    <x v="15"/>
    <x v="15"/>
    <x v="321"/>
    <x v="321"/>
    <x v="0"/>
    <n v="88100"/>
  </r>
  <r>
    <x v="15"/>
    <x v="15"/>
    <x v="321"/>
    <x v="321"/>
    <x v="1"/>
    <n v="436200"/>
  </r>
  <r>
    <x v="15"/>
    <x v="15"/>
    <x v="321"/>
    <x v="321"/>
    <x v="2"/>
    <n v="113000"/>
  </r>
  <r>
    <x v="15"/>
    <x v="15"/>
    <x v="321"/>
    <x v="321"/>
    <x v="3"/>
    <n v="111700"/>
  </r>
  <r>
    <x v="15"/>
    <x v="15"/>
    <x v="321"/>
    <x v="321"/>
    <x v="4"/>
    <n v="128500"/>
  </r>
  <r>
    <x v="15"/>
    <x v="15"/>
    <x v="321"/>
    <x v="321"/>
    <x v="5"/>
    <n v="15400"/>
  </r>
  <r>
    <x v="15"/>
    <x v="15"/>
    <x v="321"/>
    <x v="321"/>
    <x v="6"/>
    <n v="14900"/>
  </r>
  <r>
    <x v="15"/>
    <x v="15"/>
    <x v="322"/>
    <x v="322"/>
    <x v="0"/>
    <n v="23100"/>
  </r>
  <r>
    <x v="15"/>
    <x v="15"/>
    <x v="322"/>
    <x v="322"/>
    <x v="1"/>
    <n v="36100"/>
  </r>
  <r>
    <x v="15"/>
    <x v="15"/>
    <x v="322"/>
    <x v="322"/>
    <x v="2"/>
    <n v="4700"/>
  </r>
  <r>
    <x v="15"/>
    <x v="15"/>
    <x v="322"/>
    <x v="322"/>
    <x v="3"/>
    <n v="2100"/>
  </r>
  <r>
    <x v="15"/>
    <x v="15"/>
    <x v="322"/>
    <x v="322"/>
    <x v="4"/>
    <n v="1300"/>
  </r>
  <r>
    <x v="15"/>
    <x v="15"/>
    <x v="322"/>
    <x v="322"/>
    <x v="5"/>
    <n v="400"/>
  </r>
  <r>
    <x v="15"/>
    <x v="15"/>
    <x v="322"/>
    <x v="322"/>
    <x v="6"/>
    <n v="2400"/>
  </r>
  <r>
    <x v="15"/>
    <x v="15"/>
    <x v="323"/>
    <x v="323"/>
    <x v="0"/>
    <n v="23600"/>
  </r>
  <r>
    <x v="15"/>
    <x v="15"/>
    <x v="323"/>
    <x v="323"/>
    <x v="1"/>
    <n v="177300"/>
  </r>
  <r>
    <x v="15"/>
    <x v="15"/>
    <x v="323"/>
    <x v="323"/>
    <x v="2"/>
    <n v="41100"/>
  </r>
  <r>
    <x v="15"/>
    <x v="15"/>
    <x v="323"/>
    <x v="323"/>
    <x v="3"/>
    <n v="76400"/>
  </r>
  <r>
    <x v="15"/>
    <x v="15"/>
    <x v="323"/>
    <x v="323"/>
    <x v="4"/>
    <n v="67700"/>
  </r>
  <r>
    <x v="15"/>
    <x v="15"/>
    <x v="323"/>
    <x v="323"/>
    <x v="5"/>
    <n v="8900"/>
  </r>
  <r>
    <x v="15"/>
    <x v="15"/>
    <x v="323"/>
    <x v="323"/>
    <x v="6"/>
    <n v="4100"/>
  </r>
  <r>
    <x v="15"/>
    <x v="15"/>
    <x v="324"/>
    <x v="324"/>
    <x v="0"/>
    <n v="132900"/>
  </r>
  <r>
    <x v="15"/>
    <x v="15"/>
    <x v="324"/>
    <x v="324"/>
    <x v="1"/>
    <n v="286500"/>
  </r>
  <r>
    <x v="15"/>
    <x v="15"/>
    <x v="324"/>
    <x v="324"/>
    <x v="2"/>
    <n v="52800"/>
  </r>
  <r>
    <x v="15"/>
    <x v="15"/>
    <x v="324"/>
    <x v="324"/>
    <x v="3"/>
    <n v="38500"/>
  </r>
  <r>
    <x v="15"/>
    <x v="15"/>
    <x v="324"/>
    <x v="324"/>
    <x v="4"/>
    <n v="67200"/>
  </r>
  <r>
    <x v="15"/>
    <x v="15"/>
    <x v="324"/>
    <x v="324"/>
    <x v="5"/>
    <n v="6900"/>
  </r>
  <r>
    <x v="15"/>
    <x v="15"/>
    <x v="324"/>
    <x v="324"/>
    <x v="6"/>
    <n v="12800"/>
  </r>
  <r>
    <x v="15"/>
    <x v="15"/>
    <x v="325"/>
    <x v="325"/>
    <x v="0"/>
    <n v="86100"/>
  </r>
  <r>
    <x v="15"/>
    <x v="15"/>
    <x v="325"/>
    <x v="325"/>
    <x v="1"/>
    <n v="437200"/>
  </r>
  <r>
    <x v="15"/>
    <x v="15"/>
    <x v="325"/>
    <x v="325"/>
    <x v="2"/>
    <n v="167700"/>
  </r>
  <r>
    <x v="15"/>
    <x v="15"/>
    <x v="325"/>
    <x v="325"/>
    <x v="3"/>
    <n v="535100"/>
  </r>
  <r>
    <x v="15"/>
    <x v="15"/>
    <x v="325"/>
    <x v="325"/>
    <x v="4"/>
    <n v="219800"/>
  </r>
  <r>
    <x v="15"/>
    <x v="15"/>
    <x v="325"/>
    <x v="325"/>
    <x v="5"/>
    <n v="43200"/>
  </r>
  <r>
    <x v="15"/>
    <x v="15"/>
    <x v="325"/>
    <x v="325"/>
    <x v="6"/>
    <n v="9300"/>
  </r>
  <r>
    <x v="15"/>
    <x v="15"/>
    <x v="326"/>
    <x v="326"/>
    <x v="0"/>
    <n v="12400"/>
  </r>
  <r>
    <x v="15"/>
    <x v="15"/>
    <x v="326"/>
    <x v="326"/>
    <x v="1"/>
    <n v="188500"/>
  </r>
  <r>
    <x v="15"/>
    <x v="15"/>
    <x v="326"/>
    <x v="326"/>
    <x v="2"/>
    <n v="65200"/>
  </r>
  <r>
    <x v="15"/>
    <x v="15"/>
    <x v="326"/>
    <x v="326"/>
    <x v="3"/>
    <n v="202700"/>
  </r>
  <r>
    <x v="15"/>
    <x v="15"/>
    <x v="326"/>
    <x v="326"/>
    <x v="4"/>
    <n v="79600"/>
  </r>
  <r>
    <x v="15"/>
    <x v="15"/>
    <x v="326"/>
    <x v="326"/>
    <x v="5"/>
    <n v="12000"/>
  </r>
  <r>
    <x v="15"/>
    <x v="15"/>
    <x v="326"/>
    <x v="326"/>
    <x v="6"/>
    <n v="2400"/>
  </r>
  <r>
    <x v="15"/>
    <x v="15"/>
    <x v="327"/>
    <x v="327"/>
    <x v="0"/>
    <n v="31100"/>
  </r>
  <r>
    <x v="15"/>
    <x v="15"/>
    <x v="327"/>
    <x v="327"/>
    <x v="1"/>
    <n v="310600"/>
  </r>
  <r>
    <x v="15"/>
    <x v="15"/>
    <x v="327"/>
    <x v="327"/>
    <x v="2"/>
    <n v="96300"/>
  </r>
  <r>
    <x v="15"/>
    <x v="15"/>
    <x v="327"/>
    <x v="327"/>
    <x v="3"/>
    <n v="196900"/>
  </r>
  <r>
    <x v="15"/>
    <x v="15"/>
    <x v="327"/>
    <x v="327"/>
    <x v="4"/>
    <n v="85000"/>
  </r>
  <r>
    <x v="15"/>
    <x v="15"/>
    <x v="327"/>
    <x v="327"/>
    <x v="5"/>
    <n v="30400"/>
  </r>
  <r>
    <x v="15"/>
    <x v="15"/>
    <x v="327"/>
    <x v="327"/>
    <x v="6"/>
    <n v="4100"/>
  </r>
  <r>
    <x v="15"/>
    <x v="15"/>
    <x v="328"/>
    <x v="328"/>
    <x v="0"/>
    <n v="38100"/>
  </r>
  <r>
    <x v="15"/>
    <x v="15"/>
    <x v="328"/>
    <x v="328"/>
    <x v="1"/>
    <n v="536200"/>
  </r>
  <r>
    <x v="15"/>
    <x v="15"/>
    <x v="328"/>
    <x v="328"/>
    <x v="2"/>
    <n v="286700"/>
  </r>
  <r>
    <x v="15"/>
    <x v="15"/>
    <x v="328"/>
    <x v="328"/>
    <x v="3"/>
    <n v="1000800"/>
  </r>
  <r>
    <x v="15"/>
    <x v="15"/>
    <x v="328"/>
    <x v="328"/>
    <x v="4"/>
    <n v="247800"/>
  </r>
  <r>
    <x v="15"/>
    <x v="15"/>
    <x v="328"/>
    <x v="328"/>
    <x v="5"/>
    <n v="120800"/>
  </r>
  <r>
    <x v="15"/>
    <x v="15"/>
    <x v="328"/>
    <x v="328"/>
    <x v="6"/>
    <n v="5400"/>
  </r>
  <r>
    <x v="15"/>
    <x v="15"/>
    <x v="329"/>
    <x v="329"/>
    <x v="0"/>
    <n v="16300"/>
  </r>
  <r>
    <x v="15"/>
    <x v="15"/>
    <x v="329"/>
    <x v="329"/>
    <x v="1"/>
    <n v="712300"/>
  </r>
  <r>
    <x v="15"/>
    <x v="15"/>
    <x v="329"/>
    <x v="329"/>
    <x v="2"/>
    <n v="357500"/>
  </r>
  <r>
    <x v="15"/>
    <x v="15"/>
    <x v="329"/>
    <x v="329"/>
    <x v="3"/>
    <n v="1050700"/>
  </r>
  <r>
    <x v="15"/>
    <x v="15"/>
    <x v="329"/>
    <x v="329"/>
    <x v="4"/>
    <n v="415400"/>
  </r>
  <r>
    <x v="15"/>
    <x v="15"/>
    <x v="329"/>
    <x v="329"/>
    <x v="5"/>
    <n v="150100"/>
  </r>
  <r>
    <x v="15"/>
    <x v="15"/>
    <x v="329"/>
    <x v="329"/>
    <x v="6"/>
    <n v="6400"/>
  </r>
  <r>
    <x v="15"/>
    <x v="15"/>
    <x v="330"/>
    <x v="330"/>
    <x v="0"/>
    <n v="5000"/>
  </r>
  <r>
    <x v="15"/>
    <x v="15"/>
    <x v="330"/>
    <x v="330"/>
    <x v="1"/>
    <n v="162200"/>
  </r>
  <r>
    <x v="15"/>
    <x v="15"/>
    <x v="330"/>
    <x v="330"/>
    <x v="2"/>
    <n v="228200"/>
  </r>
  <r>
    <x v="15"/>
    <x v="15"/>
    <x v="330"/>
    <x v="330"/>
    <x v="3"/>
    <n v="743600"/>
  </r>
  <r>
    <x v="15"/>
    <x v="15"/>
    <x v="330"/>
    <x v="330"/>
    <x v="4"/>
    <n v="112900"/>
  </r>
  <r>
    <x v="15"/>
    <x v="15"/>
    <x v="330"/>
    <x v="330"/>
    <x v="5"/>
    <n v="124400"/>
  </r>
  <r>
    <x v="15"/>
    <x v="15"/>
    <x v="330"/>
    <x v="330"/>
    <x v="6"/>
    <n v="1900"/>
  </r>
  <r>
    <x v="15"/>
    <x v="15"/>
    <x v="331"/>
    <x v="331"/>
    <x v="0"/>
    <n v="7200"/>
  </r>
  <r>
    <x v="15"/>
    <x v="15"/>
    <x v="331"/>
    <x v="331"/>
    <x v="1"/>
    <n v="331800"/>
  </r>
  <r>
    <x v="15"/>
    <x v="15"/>
    <x v="331"/>
    <x v="331"/>
    <x v="2"/>
    <n v="139200"/>
  </r>
  <r>
    <x v="15"/>
    <x v="15"/>
    <x v="331"/>
    <x v="331"/>
    <x v="3"/>
    <n v="718800"/>
  </r>
  <r>
    <x v="15"/>
    <x v="15"/>
    <x v="331"/>
    <x v="331"/>
    <x v="4"/>
    <n v="102200"/>
  </r>
  <r>
    <x v="15"/>
    <x v="15"/>
    <x v="331"/>
    <x v="331"/>
    <x v="5"/>
    <n v="95000"/>
  </r>
  <r>
    <x v="15"/>
    <x v="15"/>
    <x v="331"/>
    <x v="331"/>
    <x v="6"/>
    <n v="3500"/>
  </r>
  <r>
    <x v="15"/>
    <x v="15"/>
    <x v="332"/>
    <x v="332"/>
    <x v="0"/>
    <n v="21700"/>
  </r>
  <r>
    <x v="15"/>
    <x v="15"/>
    <x v="332"/>
    <x v="332"/>
    <x v="1"/>
    <n v="472500"/>
  </r>
  <r>
    <x v="15"/>
    <x v="15"/>
    <x v="332"/>
    <x v="332"/>
    <x v="2"/>
    <n v="100700"/>
  </r>
  <r>
    <x v="15"/>
    <x v="15"/>
    <x v="332"/>
    <x v="332"/>
    <x v="3"/>
    <n v="360600"/>
  </r>
  <r>
    <x v="15"/>
    <x v="15"/>
    <x v="332"/>
    <x v="332"/>
    <x v="4"/>
    <n v="107600"/>
  </r>
  <r>
    <x v="15"/>
    <x v="15"/>
    <x v="332"/>
    <x v="332"/>
    <x v="5"/>
    <n v="44300"/>
  </r>
  <r>
    <x v="15"/>
    <x v="15"/>
    <x v="332"/>
    <x v="332"/>
    <x v="6"/>
    <n v="4300"/>
  </r>
  <r>
    <x v="15"/>
    <x v="15"/>
    <x v="333"/>
    <x v="333"/>
    <x v="0"/>
    <n v="18900"/>
  </r>
  <r>
    <x v="15"/>
    <x v="15"/>
    <x v="333"/>
    <x v="333"/>
    <x v="1"/>
    <n v="218800"/>
  </r>
  <r>
    <x v="15"/>
    <x v="15"/>
    <x v="333"/>
    <x v="333"/>
    <x v="2"/>
    <n v="67700"/>
  </r>
  <r>
    <x v="15"/>
    <x v="15"/>
    <x v="333"/>
    <x v="333"/>
    <x v="3"/>
    <n v="270200"/>
  </r>
  <r>
    <x v="15"/>
    <x v="15"/>
    <x v="333"/>
    <x v="333"/>
    <x v="4"/>
    <n v="63700"/>
  </r>
  <r>
    <x v="15"/>
    <x v="15"/>
    <x v="333"/>
    <x v="333"/>
    <x v="5"/>
    <n v="69500"/>
  </r>
  <r>
    <x v="15"/>
    <x v="15"/>
    <x v="333"/>
    <x v="333"/>
    <x v="6"/>
    <n v="2400"/>
  </r>
  <r>
    <x v="15"/>
    <x v="15"/>
    <x v="334"/>
    <x v="334"/>
    <x v="0"/>
    <n v="45700"/>
  </r>
  <r>
    <x v="15"/>
    <x v="15"/>
    <x v="334"/>
    <x v="334"/>
    <x v="1"/>
    <n v="298300"/>
  </r>
  <r>
    <x v="15"/>
    <x v="15"/>
    <x v="334"/>
    <x v="334"/>
    <x v="2"/>
    <n v="70500"/>
  </r>
  <r>
    <x v="15"/>
    <x v="15"/>
    <x v="334"/>
    <x v="334"/>
    <x v="3"/>
    <n v="199500"/>
  </r>
  <r>
    <x v="15"/>
    <x v="15"/>
    <x v="334"/>
    <x v="334"/>
    <x v="4"/>
    <n v="55200"/>
  </r>
  <r>
    <x v="15"/>
    <x v="15"/>
    <x v="334"/>
    <x v="334"/>
    <x v="5"/>
    <n v="25000"/>
  </r>
  <r>
    <x v="15"/>
    <x v="15"/>
    <x v="334"/>
    <x v="334"/>
    <x v="6"/>
    <n v="4800"/>
  </r>
  <r>
    <x v="15"/>
    <x v="15"/>
    <x v="335"/>
    <x v="335"/>
    <x v="0"/>
    <n v="10700"/>
  </r>
  <r>
    <x v="15"/>
    <x v="15"/>
    <x v="335"/>
    <x v="335"/>
    <x v="1"/>
    <n v="110000"/>
  </r>
  <r>
    <x v="15"/>
    <x v="15"/>
    <x v="335"/>
    <x v="335"/>
    <x v="2"/>
    <n v="95600"/>
  </r>
  <r>
    <x v="15"/>
    <x v="15"/>
    <x v="335"/>
    <x v="335"/>
    <x v="3"/>
    <n v="209300"/>
  </r>
  <r>
    <x v="15"/>
    <x v="15"/>
    <x v="335"/>
    <x v="335"/>
    <x v="4"/>
    <n v="19200"/>
  </r>
  <r>
    <x v="15"/>
    <x v="15"/>
    <x v="335"/>
    <x v="335"/>
    <x v="5"/>
    <n v="36900"/>
  </r>
  <r>
    <x v="15"/>
    <x v="15"/>
    <x v="335"/>
    <x v="335"/>
    <x v="6"/>
    <n v="1500"/>
  </r>
  <r>
    <x v="15"/>
    <x v="15"/>
    <x v="336"/>
    <x v="336"/>
    <x v="0"/>
    <n v="10000"/>
  </r>
  <r>
    <x v="15"/>
    <x v="15"/>
    <x v="336"/>
    <x v="336"/>
    <x v="1"/>
    <n v="76300"/>
  </r>
  <r>
    <x v="15"/>
    <x v="15"/>
    <x v="336"/>
    <x v="336"/>
    <x v="2"/>
    <n v="84400"/>
  </r>
  <r>
    <x v="15"/>
    <x v="15"/>
    <x v="336"/>
    <x v="336"/>
    <x v="3"/>
    <n v="208600"/>
  </r>
  <r>
    <x v="15"/>
    <x v="15"/>
    <x v="336"/>
    <x v="336"/>
    <x v="4"/>
    <n v="18600"/>
  </r>
  <r>
    <x v="15"/>
    <x v="15"/>
    <x v="336"/>
    <x v="336"/>
    <x v="5"/>
    <n v="26800"/>
  </r>
  <r>
    <x v="15"/>
    <x v="15"/>
    <x v="336"/>
    <x v="336"/>
    <x v="6"/>
    <n v="1600"/>
  </r>
  <r>
    <x v="15"/>
    <x v="15"/>
    <x v="337"/>
    <x v="337"/>
    <x v="0"/>
    <n v="18500"/>
  </r>
  <r>
    <x v="15"/>
    <x v="15"/>
    <x v="337"/>
    <x v="337"/>
    <x v="1"/>
    <n v="15500"/>
  </r>
  <r>
    <x v="15"/>
    <x v="15"/>
    <x v="337"/>
    <x v="337"/>
    <x v="2"/>
    <n v="30100"/>
  </r>
  <r>
    <x v="15"/>
    <x v="15"/>
    <x v="337"/>
    <x v="337"/>
    <x v="3"/>
    <n v="182500"/>
  </r>
  <r>
    <x v="15"/>
    <x v="15"/>
    <x v="337"/>
    <x v="337"/>
    <x v="4"/>
    <n v="20500"/>
  </r>
  <r>
    <x v="15"/>
    <x v="15"/>
    <x v="337"/>
    <x v="337"/>
    <x v="5"/>
    <n v="12200"/>
  </r>
  <r>
    <x v="15"/>
    <x v="15"/>
    <x v="337"/>
    <x v="337"/>
    <x v="6"/>
    <n v="2000"/>
  </r>
  <r>
    <x v="15"/>
    <x v="15"/>
    <x v="338"/>
    <x v="338"/>
    <x v="0"/>
    <n v="41300"/>
  </r>
  <r>
    <x v="15"/>
    <x v="15"/>
    <x v="338"/>
    <x v="338"/>
    <x v="1"/>
    <n v="272500"/>
  </r>
  <r>
    <x v="15"/>
    <x v="15"/>
    <x v="338"/>
    <x v="338"/>
    <x v="2"/>
    <n v="233100"/>
  </r>
  <r>
    <x v="15"/>
    <x v="15"/>
    <x v="338"/>
    <x v="338"/>
    <x v="3"/>
    <n v="357800"/>
  </r>
  <r>
    <x v="15"/>
    <x v="15"/>
    <x v="338"/>
    <x v="338"/>
    <x v="4"/>
    <n v="49600"/>
  </r>
  <r>
    <x v="15"/>
    <x v="15"/>
    <x v="338"/>
    <x v="338"/>
    <x v="5"/>
    <n v="60800"/>
  </r>
  <r>
    <x v="15"/>
    <x v="15"/>
    <x v="338"/>
    <x v="338"/>
    <x v="6"/>
    <n v="5000"/>
  </r>
  <r>
    <x v="15"/>
    <x v="15"/>
    <x v="339"/>
    <x v="339"/>
    <x v="0"/>
    <n v="10200"/>
  </r>
  <r>
    <x v="15"/>
    <x v="15"/>
    <x v="339"/>
    <x v="339"/>
    <x v="1"/>
    <n v="9200"/>
  </r>
  <r>
    <x v="15"/>
    <x v="15"/>
    <x v="339"/>
    <x v="339"/>
    <x v="2"/>
    <n v="13000"/>
  </r>
  <r>
    <x v="15"/>
    <x v="15"/>
    <x v="339"/>
    <x v="339"/>
    <x v="3"/>
    <n v="54100"/>
  </r>
  <r>
    <x v="15"/>
    <x v="15"/>
    <x v="339"/>
    <x v="339"/>
    <x v="4"/>
    <n v="2300"/>
  </r>
  <r>
    <x v="15"/>
    <x v="15"/>
    <x v="339"/>
    <x v="339"/>
    <x v="5"/>
    <n v="6900"/>
  </r>
  <r>
    <x v="15"/>
    <x v="15"/>
    <x v="339"/>
    <x v="339"/>
    <x v="6"/>
    <n v="900"/>
  </r>
  <r>
    <x v="15"/>
    <x v="15"/>
    <x v="340"/>
    <x v="340"/>
    <x v="0"/>
    <n v="64200"/>
  </r>
  <r>
    <x v="15"/>
    <x v="15"/>
    <x v="340"/>
    <x v="340"/>
    <x v="1"/>
    <n v="222200"/>
  </r>
  <r>
    <x v="15"/>
    <x v="15"/>
    <x v="340"/>
    <x v="340"/>
    <x v="2"/>
    <n v="19900"/>
  </r>
  <r>
    <x v="15"/>
    <x v="15"/>
    <x v="340"/>
    <x v="340"/>
    <x v="3"/>
    <n v="5100"/>
  </r>
  <r>
    <x v="15"/>
    <x v="15"/>
    <x v="340"/>
    <x v="340"/>
    <x v="4"/>
    <n v="23300"/>
  </r>
  <r>
    <x v="15"/>
    <x v="15"/>
    <x v="340"/>
    <x v="340"/>
    <x v="5"/>
    <n v="4600"/>
  </r>
  <r>
    <x v="15"/>
    <x v="15"/>
    <x v="340"/>
    <x v="340"/>
    <x v="6"/>
    <n v="6300"/>
  </r>
  <r>
    <x v="16"/>
    <x v="16"/>
    <x v="341"/>
    <x v="341"/>
    <x v="0"/>
    <n v="33500"/>
  </r>
  <r>
    <x v="16"/>
    <x v="16"/>
    <x v="341"/>
    <x v="341"/>
    <x v="1"/>
    <n v="230700"/>
  </r>
  <r>
    <x v="16"/>
    <x v="16"/>
    <x v="341"/>
    <x v="341"/>
    <x v="2"/>
    <n v="249200"/>
  </r>
  <r>
    <x v="16"/>
    <x v="16"/>
    <x v="341"/>
    <x v="341"/>
    <x v="3"/>
    <n v="378500"/>
  </r>
  <r>
    <x v="16"/>
    <x v="16"/>
    <x v="341"/>
    <x v="341"/>
    <x v="4"/>
    <n v="52800"/>
  </r>
  <r>
    <x v="16"/>
    <x v="16"/>
    <x v="341"/>
    <x v="341"/>
    <x v="5"/>
    <n v="79500"/>
  </r>
  <r>
    <x v="16"/>
    <x v="16"/>
    <x v="341"/>
    <x v="341"/>
    <x v="6"/>
    <n v="14100"/>
  </r>
  <r>
    <x v="16"/>
    <x v="16"/>
    <x v="342"/>
    <x v="342"/>
    <x v="0"/>
    <n v="5800"/>
  </r>
  <r>
    <x v="16"/>
    <x v="16"/>
    <x v="342"/>
    <x v="342"/>
    <x v="1"/>
    <n v="144100"/>
  </r>
  <r>
    <x v="16"/>
    <x v="16"/>
    <x v="342"/>
    <x v="342"/>
    <x v="2"/>
    <n v="182500"/>
  </r>
  <r>
    <x v="16"/>
    <x v="16"/>
    <x v="342"/>
    <x v="342"/>
    <x v="3"/>
    <n v="770000"/>
  </r>
  <r>
    <x v="16"/>
    <x v="16"/>
    <x v="342"/>
    <x v="342"/>
    <x v="4"/>
    <n v="25100"/>
  </r>
  <r>
    <x v="16"/>
    <x v="16"/>
    <x v="342"/>
    <x v="342"/>
    <x v="5"/>
    <n v="576000"/>
  </r>
  <r>
    <x v="16"/>
    <x v="16"/>
    <x v="342"/>
    <x v="342"/>
    <x v="6"/>
    <n v="7200"/>
  </r>
  <r>
    <x v="16"/>
    <x v="16"/>
    <x v="343"/>
    <x v="343"/>
    <x v="0"/>
    <n v="13500"/>
  </r>
  <r>
    <x v="16"/>
    <x v="16"/>
    <x v="343"/>
    <x v="343"/>
    <x v="1"/>
    <n v="190700"/>
  </r>
  <r>
    <x v="16"/>
    <x v="16"/>
    <x v="343"/>
    <x v="343"/>
    <x v="2"/>
    <n v="130400"/>
  </r>
  <r>
    <x v="16"/>
    <x v="16"/>
    <x v="343"/>
    <x v="343"/>
    <x v="3"/>
    <n v="115200"/>
  </r>
  <r>
    <x v="16"/>
    <x v="16"/>
    <x v="343"/>
    <x v="343"/>
    <x v="4"/>
    <n v="15400"/>
  </r>
  <r>
    <x v="16"/>
    <x v="16"/>
    <x v="343"/>
    <x v="343"/>
    <x v="5"/>
    <n v="30700"/>
  </r>
  <r>
    <x v="16"/>
    <x v="16"/>
    <x v="343"/>
    <x v="343"/>
    <x v="6"/>
    <n v="2500"/>
  </r>
  <r>
    <x v="16"/>
    <x v="16"/>
    <x v="344"/>
    <x v="344"/>
    <x v="0"/>
    <n v="30400"/>
  </r>
  <r>
    <x v="16"/>
    <x v="16"/>
    <x v="344"/>
    <x v="344"/>
    <x v="1"/>
    <n v="40200"/>
  </r>
  <r>
    <x v="16"/>
    <x v="16"/>
    <x v="344"/>
    <x v="344"/>
    <x v="2"/>
    <n v="26200"/>
  </r>
  <r>
    <x v="16"/>
    <x v="16"/>
    <x v="344"/>
    <x v="344"/>
    <x v="3"/>
    <n v="49700"/>
  </r>
  <r>
    <x v="16"/>
    <x v="16"/>
    <x v="344"/>
    <x v="344"/>
    <x v="4"/>
    <n v="6400"/>
  </r>
  <r>
    <x v="16"/>
    <x v="16"/>
    <x v="344"/>
    <x v="344"/>
    <x v="5"/>
    <n v="11800"/>
  </r>
  <r>
    <x v="16"/>
    <x v="16"/>
    <x v="344"/>
    <x v="344"/>
    <x v="6"/>
    <n v="2000"/>
  </r>
  <r>
    <x v="16"/>
    <x v="16"/>
    <x v="345"/>
    <x v="345"/>
    <x v="0"/>
    <n v="35500"/>
  </r>
  <r>
    <x v="16"/>
    <x v="16"/>
    <x v="345"/>
    <x v="345"/>
    <x v="1"/>
    <n v="165600"/>
  </r>
  <r>
    <x v="16"/>
    <x v="16"/>
    <x v="345"/>
    <x v="345"/>
    <x v="2"/>
    <n v="97900"/>
  </r>
  <r>
    <x v="16"/>
    <x v="16"/>
    <x v="345"/>
    <x v="345"/>
    <x v="3"/>
    <n v="189500"/>
  </r>
  <r>
    <x v="16"/>
    <x v="16"/>
    <x v="345"/>
    <x v="345"/>
    <x v="4"/>
    <n v="21200"/>
  </r>
  <r>
    <x v="16"/>
    <x v="16"/>
    <x v="345"/>
    <x v="345"/>
    <x v="5"/>
    <n v="35500"/>
  </r>
  <r>
    <x v="16"/>
    <x v="16"/>
    <x v="345"/>
    <x v="345"/>
    <x v="6"/>
    <n v="5600"/>
  </r>
  <r>
    <x v="16"/>
    <x v="16"/>
    <x v="346"/>
    <x v="346"/>
    <x v="0"/>
    <n v="16200"/>
  </r>
  <r>
    <x v="16"/>
    <x v="16"/>
    <x v="346"/>
    <x v="346"/>
    <x v="1"/>
    <n v="4300"/>
  </r>
  <r>
    <x v="16"/>
    <x v="16"/>
    <x v="346"/>
    <x v="346"/>
    <x v="2"/>
    <n v="5000"/>
  </r>
  <r>
    <x v="16"/>
    <x v="16"/>
    <x v="346"/>
    <x v="346"/>
    <x v="3"/>
    <n v="60400"/>
  </r>
  <r>
    <x v="16"/>
    <x v="16"/>
    <x v="346"/>
    <x v="346"/>
    <x v="4"/>
    <n v="8800"/>
  </r>
  <r>
    <x v="16"/>
    <x v="16"/>
    <x v="346"/>
    <x v="346"/>
    <x v="5"/>
    <n v="2100"/>
  </r>
  <r>
    <x v="16"/>
    <x v="16"/>
    <x v="346"/>
    <x v="346"/>
    <x v="6"/>
    <n v="1500"/>
  </r>
  <r>
    <x v="16"/>
    <x v="16"/>
    <x v="347"/>
    <x v="347"/>
    <x v="0"/>
    <n v="10800"/>
  </r>
  <r>
    <x v="16"/>
    <x v="16"/>
    <x v="347"/>
    <x v="347"/>
    <x v="1"/>
    <n v="14900"/>
  </r>
  <r>
    <x v="16"/>
    <x v="16"/>
    <x v="347"/>
    <x v="347"/>
    <x v="2"/>
    <n v="27400"/>
  </r>
  <r>
    <x v="16"/>
    <x v="16"/>
    <x v="347"/>
    <x v="347"/>
    <x v="3"/>
    <n v="124600"/>
  </r>
  <r>
    <x v="16"/>
    <x v="16"/>
    <x v="347"/>
    <x v="347"/>
    <x v="4"/>
    <n v="1300"/>
  </r>
  <r>
    <x v="16"/>
    <x v="16"/>
    <x v="347"/>
    <x v="347"/>
    <x v="5"/>
    <n v="30500"/>
  </r>
  <r>
    <x v="16"/>
    <x v="16"/>
    <x v="347"/>
    <x v="347"/>
    <x v="6"/>
    <n v="700"/>
  </r>
  <r>
    <x v="16"/>
    <x v="16"/>
    <x v="348"/>
    <x v="348"/>
    <x v="0"/>
    <n v="7400"/>
  </r>
  <r>
    <x v="16"/>
    <x v="16"/>
    <x v="348"/>
    <x v="348"/>
    <x v="1"/>
    <n v="1700"/>
  </r>
  <r>
    <x v="16"/>
    <x v="16"/>
    <x v="348"/>
    <x v="348"/>
    <x v="2"/>
    <n v="1900"/>
  </r>
  <r>
    <x v="16"/>
    <x v="16"/>
    <x v="348"/>
    <x v="348"/>
    <x v="3"/>
    <n v="22000"/>
  </r>
  <r>
    <x v="16"/>
    <x v="16"/>
    <x v="348"/>
    <x v="348"/>
    <x v="4"/>
    <n v="1500"/>
  </r>
  <r>
    <x v="16"/>
    <x v="16"/>
    <x v="348"/>
    <x v="348"/>
    <x v="5"/>
    <n v="400"/>
  </r>
  <r>
    <x v="16"/>
    <x v="16"/>
    <x v="348"/>
    <x v="348"/>
    <x v="6"/>
    <n v="800"/>
  </r>
  <r>
    <x v="16"/>
    <x v="16"/>
    <x v="349"/>
    <x v="349"/>
    <x v="0"/>
    <n v="27400"/>
  </r>
  <r>
    <x v="16"/>
    <x v="16"/>
    <x v="349"/>
    <x v="349"/>
    <x v="1"/>
    <n v="27000"/>
  </r>
  <r>
    <x v="16"/>
    <x v="16"/>
    <x v="349"/>
    <x v="349"/>
    <x v="2"/>
    <n v="18900"/>
  </r>
  <r>
    <x v="16"/>
    <x v="16"/>
    <x v="349"/>
    <x v="349"/>
    <x v="3"/>
    <n v="31900"/>
  </r>
  <r>
    <x v="16"/>
    <x v="16"/>
    <x v="349"/>
    <x v="349"/>
    <x v="4"/>
    <n v="4500"/>
  </r>
  <r>
    <x v="16"/>
    <x v="16"/>
    <x v="349"/>
    <x v="349"/>
    <x v="5"/>
    <n v="5700"/>
  </r>
  <r>
    <x v="16"/>
    <x v="16"/>
    <x v="349"/>
    <x v="349"/>
    <x v="6"/>
    <n v="3600"/>
  </r>
  <r>
    <x v="16"/>
    <x v="16"/>
    <x v="350"/>
    <x v="350"/>
    <x v="0"/>
    <n v="23800"/>
  </r>
  <r>
    <x v="16"/>
    <x v="16"/>
    <x v="350"/>
    <x v="350"/>
    <x v="1"/>
    <n v="56800"/>
  </r>
  <r>
    <x v="16"/>
    <x v="16"/>
    <x v="350"/>
    <x v="350"/>
    <x v="2"/>
    <n v="43900"/>
  </r>
  <r>
    <x v="16"/>
    <x v="16"/>
    <x v="350"/>
    <x v="350"/>
    <x v="3"/>
    <n v="74100"/>
  </r>
  <r>
    <x v="16"/>
    <x v="16"/>
    <x v="350"/>
    <x v="350"/>
    <x v="4"/>
    <n v="20300"/>
  </r>
  <r>
    <x v="16"/>
    <x v="16"/>
    <x v="350"/>
    <x v="350"/>
    <x v="5"/>
    <n v="17100"/>
  </r>
  <r>
    <x v="16"/>
    <x v="16"/>
    <x v="350"/>
    <x v="350"/>
    <x v="6"/>
    <n v="2500"/>
  </r>
  <r>
    <x v="16"/>
    <x v="16"/>
    <x v="351"/>
    <x v="351"/>
    <x v="0"/>
    <n v="37600"/>
  </r>
  <r>
    <x v="16"/>
    <x v="16"/>
    <x v="351"/>
    <x v="351"/>
    <x v="1"/>
    <n v="410800"/>
  </r>
  <r>
    <x v="16"/>
    <x v="16"/>
    <x v="351"/>
    <x v="351"/>
    <x v="2"/>
    <n v="191300"/>
  </r>
  <r>
    <x v="16"/>
    <x v="16"/>
    <x v="351"/>
    <x v="351"/>
    <x v="3"/>
    <n v="540400"/>
  </r>
  <r>
    <x v="16"/>
    <x v="16"/>
    <x v="351"/>
    <x v="351"/>
    <x v="4"/>
    <n v="63800"/>
  </r>
  <r>
    <x v="16"/>
    <x v="16"/>
    <x v="351"/>
    <x v="351"/>
    <x v="5"/>
    <n v="127800"/>
  </r>
  <r>
    <x v="16"/>
    <x v="16"/>
    <x v="351"/>
    <x v="351"/>
    <x v="6"/>
    <n v="8800"/>
  </r>
  <r>
    <x v="16"/>
    <x v="16"/>
    <x v="352"/>
    <x v="352"/>
    <x v="0"/>
    <n v="9300"/>
  </r>
  <r>
    <x v="16"/>
    <x v="16"/>
    <x v="352"/>
    <x v="352"/>
    <x v="1"/>
    <n v="354900"/>
  </r>
  <r>
    <x v="16"/>
    <x v="16"/>
    <x v="352"/>
    <x v="352"/>
    <x v="2"/>
    <n v="289100"/>
  </r>
  <r>
    <x v="16"/>
    <x v="16"/>
    <x v="352"/>
    <x v="352"/>
    <x v="3"/>
    <n v="757000"/>
  </r>
  <r>
    <x v="16"/>
    <x v="16"/>
    <x v="352"/>
    <x v="352"/>
    <x v="4"/>
    <n v="105800"/>
  </r>
  <r>
    <x v="16"/>
    <x v="16"/>
    <x v="352"/>
    <x v="352"/>
    <x v="5"/>
    <n v="236500"/>
  </r>
  <r>
    <x v="16"/>
    <x v="16"/>
    <x v="352"/>
    <x v="352"/>
    <x v="6"/>
    <n v="5300"/>
  </r>
  <r>
    <x v="16"/>
    <x v="16"/>
    <x v="353"/>
    <x v="353"/>
    <x v="0"/>
    <n v="20600"/>
  </r>
  <r>
    <x v="16"/>
    <x v="16"/>
    <x v="353"/>
    <x v="353"/>
    <x v="1"/>
    <n v="307600"/>
  </r>
  <r>
    <x v="16"/>
    <x v="16"/>
    <x v="353"/>
    <x v="353"/>
    <x v="2"/>
    <n v="391600"/>
  </r>
  <r>
    <x v="16"/>
    <x v="16"/>
    <x v="353"/>
    <x v="353"/>
    <x v="3"/>
    <n v="310700"/>
  </r>
  <r>
    <x v="16"/>
    <x v="16"/>
    <x v="353"/>
    <x v="353"/>
    <x v="4"/>
    <n v="97200"/>
  </r>
  <r>
    <x v="16"/>
    <x v="16"/>
    <x v="353"/>
    <x v="353"/>
    <x v="5"/>
    <n v="58400"/>
  </r>
  <r>
    <x v="16"/>
    <x v="16"/>
    <x v="353"/>
    <x v="353"/>
    <x v="6"/>
    <n v="3700"/>
  </r>
  <r>
    <x v="16"/>
    <x v="16"/>
    <x v="354"/>
    <x v="354"/>
    <x v="0"/>
    <n v="19400"/>
  </r>
  <r>
    <x v="16"/>
    <x v="16"/>
    <x v="354"/>
    <x v="354"/>
    <x v="1"/>
    <n v="16800"/>
  </r>
  <r>
    <x v="16"/>
    <x v="16"/>
    <x v="354"/>
    <x v="354"/>
    <x v="2"/>
    <n v="18400"/>
  </r>
  <r>
    <x v="16"/>
    <x v="16"/>
    <x v="354"/>
    <x v="354"/>
    <x v="3"/>
    <n v="91800"/>
  </r>
  <r>
    <x v="16"/>
    <x v="16"/>
    <x v="354"/>
    <x v="354"/>
    <x v="4"/>
    <n v="8900"/>
  </r>
  <r>
    <x v="16"/>
    <x v="16"/>
    <x v="354"/>
    <x v="354"/>
    <x v="5"/>
    <n v="7900"/>
  </r>
  <r>
    <x v="16"/>
    <x v="16"/>
    <x v="354"/>
    <x v="354"/>
    <x v="6"/>
    <n v="1700"/>
  </r>
  <r>
    <x v="16"/>
    <x v="16"/>
    <x v="355"/>
    <x v="355"/>
    <x v="0"/>
    <n v="15300"/>
  </r>
  <r>
    <x v="16"/>
    <x v="16"/>
    <x v="355"/>
    <x v="355"/>
    <x v="1"/>
    <n v="31300"/>
  </r>
  <r>
    <x v="16"/>
    <x v="16"/>
    <x v="355"/>
    <x v="355"/>
    <x v="2"/>
    <n v="22300"/>
  </r>
  <r>
    <x v="16"/>
    <x v="16"/>
    <x v="355"/>
    <x v="355"/>
    <x v="3"/>
    <n v="59600"/>
  </r>
  <r>
    <x v="16"/>
    <x v="16"/>
    <x v="355"/>
    <x v="355"/>
    <x v="4"/>
    <n v="2900"/>
  </r>
  <r>
    <x v="16"/>
    <x v="16"/>
    <x v="355"/>
    <x v="355"/>
    <x v="5"/>
    <n v="14600"/>
  </r>
  <r>
    <x v="16"/>
    <x v="16"/>
    <x v="355"/>
    <x v="355"/>
    <x v="6"/>
    <n v="1900"/>
  </r>
  <r>
    <x v="16"/>
    <x v="16"/>
    <x v="356"/>
    <x v="356"/>
    <x v="0"/>
    <n v="22800"/>
  </r>
  <r>
    <x v="16"/>
    <x v="16"/>
    <x v="356"/>
    <x v="356"/>
    <x v="1"/>
    <n v="187200"/>
  </r>
  <r>
    <x v="16"/>
    <x v="16"/>
    <x v="356"/>
    <x v="356"/>
    <x v="2"/>
    <n v="313100"/>
  </r>
  <r>
    <x v="16"/>
    <x v="16"/>
    <x v="356"/>
    <x v="356"/>
    <x v="3"/>
    <n v="543700"/>
  </r>
  <r>
    <x v="16"/>
    <x v="16"/>
    <x v="356"/>
    <x v="356"/>
    <x v="4"/>
    <n v="60000"/>
  </r>
  <r>
    <x v="16"/>
    <x v="16"/>
    <x v="356"/>
    <x v="356"/>
    <x v="5"/>
    <n v="196600"/>
  </r>
  <r>
    <x v="16"/>
    <x v="16"/>
    <x v="356"/>
    <x v="356"/>
    <x v="6"/>
    <n v="4700"/>
  </r>
  <r>
    <x v="16"/>
    <x v="16"/>
    <x v="357"/>
    <x v="357"/>
    <x v="0"/>
    <n v="31900"/>
  </r>
  <r>
    <x v="16"/>
    <x v="16"/>
    <x v="357"/>
    <x v="357"/>
    <x v="1"/>
    <n v="512400"/>
  </r>
  <r>
    <x v="16"/>
    <x v="16"/>
    <x v="357"/>
    <x v="357"/>
    <x v="2"/>
    <n v="474000"/>
  </r>
  <r>
    <x v="16"/>
    <x v="16"/>
    <x v="357"/>
    <x v="357"/>
    <x v="3"/>
    <n v="2125300"/>
  </r>
  <r>
    <x v="16"/>
    <x v="16"/>
    <x v="357"/>
    <x v="357"/>
    <x v="4"/>
    <n v="99800"/>
  </r>
  <r>
    <x v="16"/>
    <x v="16"/>
    <x v="357"/>
    <x v="357"/>
    <x v="5"/>
    <n v="928400"/>
  </r>
  <r>
    <x v="16"/>
    <x v="16"/>
    <x v="357"/>
    <x v="357"/>
    <x v="6"/>
    <n v="19300"/>
  </r>
  <r>
    <x v="16"/>
    <x v="16"/>
    <x v="358"/>
    <x v="358"/>
    <x v="0"/>
    <n v="10300"/>
  </r>
  <r>
    <x v="16"/>
    <x v="16"/>
    <x v="358"/>
    <x v="358"/>
    <x v="1"/>
    <n v="19000"/>
  </r>
  <r>
    <x v="16"/>
    <x v="16"/>
    <x v="358"/>
    <x v="358"/>
    <x v="2"/>
    <n v="47800"/>
  </r>
  <r>
    <x v="16"/>
    <x v="16"/>
    <x v="358"/>
    <x v="358"/>
    <x v="3"/>
    <n v="98600"/>
  </r>
  <r>
    <x v="16"/>
    <x v="16"/>
    <x v="358"/>
    <x v="358"/>
    <x v="4"/>
    <n v="4400"/>
  </r>
  <r>
    <x v="16"/>
    <x v="16"/>
    <x v="358"/>
    <x v="358"/>
    <x v="5"/>
    <n v="24500"/>
  </r>
  <r>
    <x v="16"/>
    <x v="16"/>
    <x v="358"/>
    <x v="358"/>
    <x v="6"/>
    <n v="1500"/>
  </r>
  <r>
    <x v="16"/>
    <x v="16"/>
    <x v="359"/>
    <x v="359"/>
    <x v="0"/>
    <n v="400"/>
  </r>
  <r>
    <x v="16"/>
    <x v="16"/>
    <x v="359"/>
    <x v="359"/>
    <x v="1"/>
    <n v="0"/>
  </r>
  <r>
    <x v="16"/>
    <x v="16"/>
    <x v="359"/>
    <x v="359"/>
    <x v="2"/>
    <n v="0"/>
  </r>
  <r>
    <x v="16"/>
    <x v="16"/>
    <x v="359"/>
    <x v="359"/>
    <x v="3"/>
    <n v="4000"/>
  </r>
  <r>
    <x v="16"/>
    <x v="16"/>
    <x v="359"/>
    <x v="359"/>
    <x v="4"/>
    <n v="0"/>
  </r>
  <r>
    <x v="16"/>
    <x v="16"/>
    <x v="359"/>
    <x v="359"/>
    <x v="5"/>
    <n v="100"/>
  </r>
  <r>
    <x v="16"/>
    <x v="16"/>
    <x v="359"/>
    <x v="359"/>
    <x v="6"/>
    <n v="100"/>
  </r>
  <r>
    <x v="16"/>
    <x v="16"/>
    <x v="360"/>
    <x v="360"/>
    <x v="0"/>
    <n v="9500"/>
  </r>
  <r>
    <x v="16"/>
    <x v="16"/>
    <x v="360"/>
    <x v="360"/>
    <x v="1"/>
    <n v="33300"/>
  </r>
  <r>
    <x v="16"/>
    <x v="16"/>
    <x v="360"/>
    <x v="360"/>
    <x v="2"/>
    <n v="84200"/>
  </r>
  <r>
    <x v="16"/>
    <x v="16"/>
    <x v="360"/>
    <x v="360"/>
    <x v="3"/>
    <n v="227500"/>
  </r>
  <r>
    <x v="16"/>
    <x v="16"/>
    <x v="360"/>
    <x v="360"/>
    <x v="4"/>
    <n v="9300"/>
  </r>
  <r>
    <x v="16"/>
    <x v="16"/>
    <x v="360"/>
    <x v="360"/>
    <x v="5"/>
    <n v="79100"/>
  </r>
  <r>
    <x v="16"/>
    <x v="16"/>
    <x v="360"/>
    <x v="360"/>
    <x v="6"/>
    <n v="1700"/>
  </r>
  <r>
    <x v="16"/>
    <x v="16"/>
    <x v="361"/>
    <x v="361"/>
    <x v="0"/>
    <n v="17300"/>
  </r>
  <r>
    <x v="16"/>
    <x v="16"/>
    <x v="361"/>
    <x v="361"/>
    <x v="1"/>
    <n v="83700"/>
  </r>
  <r>
    <x v="16"/>
    <x v="16"/>
    <x v="361"/>
    <x v="361"/>
    <x v="2"/>
    <n v="84700"/>
  </r>
  <r>
    <x v="16"/>
    <x v="16"/>
    <x v="361"/>
    <x v="361"/>
    <x v="3"/>
    <n v="75000"/>
  </r>
  <r>
    <x v="16"/>
    <x v="16"/>
    <x v="361"/>
    <x v="361"/>
    <x v="4"/>
    <n v="12100"/>
  </r>
  <r>
    <x v="16"/>
    <x v="16"/>
    <x v="361"/>
    <x v="361"/>
    <x v="5"/>
    <n v="27500"/>
  </r>
  <r>
    <x v="16"/>
    <x v="16"/>
    <x v="361"/>
    <x v="361"/>
    <x v="6"/>
    <n v="3700"/>
  </r>
  <r>
    <x v="16"/>
    <x v="16"/>
    <x v="362"/>
    <x v="362"/>
    <x v="0"/>
    <n v="13400"/>
  </r>
  <r>
    <x v="16"/>
    <x v="16"/>
    <x v="362"/>
    <x v="362"/>
    <x v="1"/>
    <n v="55400"/>
  </r>
  <r>
    <x v="16"/>
    <x v="16"/>
    <x v="362"/>
    <x v="362"/>
    <x v="2"/>
    <n v="114300"/>
  </r>
  <r>
    <x v="16"/>
    <x v="16"/>
    <x v="362"/>
    <x v="362"/>
    <x v="3"/>
    <n v="276700"/>
  </r>
  <r>
    <x v="16"/>
    <x v="16"/>
    <x v="362"/>
    <x v="362"/>
    <x v="4"/>
    <n v="10200"/>
  </r>
  <r>
    <x v="16"/>
    <x v="16"/>
    <x v="362"/>
    <x v="362"/>
    <x v="5"/>
    <n v="86900"/>
  </r>
  <r>
    <x v="16"/>
    <x v="16"/>
    <x v="362"/>
    <x v="362"/>
    <x v="6"/>
    <n v="2600"/>
  </r>
  <r>
    <x v="16"/>
    <x v="16"/>
    <x v="363"/>
    <x v="363"/>
    <x v="0"/>
    <n v="12200"/>
  </r>
  <r>
    <x v="16"/>
    <x v="16"/>
    <x v="363"/>
    <x v="363"/>
    <x v="1"/>
    <n v="128400"/>
  </r>
  <r>
    <x v="16"/>
    <x v="16"/>
    <x v="363"/>
    <x v="363"/>
    <x v="2"/>
    <n v="151200"/>
  </r>
  <r>
    <x v="16"/>
    <x v="16"/>
    <x v="363"/>
    <x v="363"/>
    <x v="3"/>
    <n v="502900"/>
  </r>
  <r>
    <x v="16"/>
    <x v="16"/>
    <x v="363"/>
    <x v="363"/>
    <x v="4"/>
    <n v="13500"/>
  </r>
  <r>
    <x v="16"/>
    <x v="16"/>
    <x v="363"/>
    <x v="363"/>
    <x v="5"/>
    <n v="214700"/>
  </r>
  <r>
    <x v="16"/>
    <x v="16"/>
    <x v="363"/>
    <x v="363"/>
    <x v="6"/>
    <n v="2200"/>
  </r>
  <r>
    <x v="16"/>
    <x v="16"/>
    <x v="364"/>
    <x v="364"/>
    <x v="0"/>
    <n v="13500"/>
  </r>
  <r>
    <x v="16"/>
    <x v="16"/>
    <x v="364"/>
    <x v="364"/>
    <x v="1"/>
    <n v="331200"/>
  </r>
  <r>
    <x v="16"/>
    <x v="16"/>
    <x v="364"/>
    <x v="364"/>
    <x v="2"/>
    <n v="155900"/>
  </r>
  <r>
    <x v="16"/>
    <x v="16"/>
    <x v="364"/>
    <x v="364"/>
    <x v="3"/>
    <n v="966600"/>
  </r>
  <r>
    <x v="16"/>
    <x v="16"/>
    <x v="364"/>
    <x v="364"/>
    <x v="4"/>
    <n v="41100"/>
  </r>
  <r>
    <x v="16"/>
    <x v="16"/>
    <x v="364"/>
    <x v="364"/>
    <x v="5"/>
    <n v="286500"/>
  </r>
  <r>
    <x v="16"/>
    <x v="16"/>
    <x v="364"/>
    <x v="364"/>
    <x v="6"/>
    <n v="6000"/>
  </r>
  <r>
    <x v="16"/>
    <x v="16"/>
    <x v="365"/>
    <x v="365"/>
    <x v="0"/>
    <n v="19100"/>
  </r>
  <r>
    <x v="16"/>
    <x v="16"/>
    <x v="365"/>
    <x v="365"/>
    <x v="1"/>
    <n v="189300"/>
  </r>
  <r>
    <x v="16"/>
    <x v="16"/>
    <x v="365"/>
    <x v="365"/>
    <x v="2"/>
    <n v="64200"/>
  </r>
  <r>
    <x v="16"/>
    <x v="16"/>
    <x v="365"/>
    <x v="365"/>
    <x v="3"/>
    <n v="398700"/>
  </r>
  <r>
    <x v="16"/>
    <x v="16"/>
    <x v="365"/>
    <x v="365"/>
    <x v="4"/>
    <n v="31500"/>
  </r>
  <r>
    <x v="16"/>
    <x v="16"/>
    <x v="365"/>
    <x v="365"/>
    <x v="5"/>
    <n v="277500"/>
  </r>
  <r>
    <x v="16"/>
    <x v="16"/>
    <x v="365"/>
    <x v="365"/>
    <x v="6"/>
    <n v="5200"/>
  </r>
  <r>
    <x v="16"/>
    <x v="16"/>
    <x v="366"/>
    <x v="366"/>
    <x v="0"/>
    <n v="8400"/>
  </r>
  <r>
    <x v="16"/>
    <x v="16"/>
    <x v="366"/>
    <x v="366"/>
    <x v="1"/>
    <n v="199600"/>
  </r>
  <r>
    <x v="16"/>
    <x v="16"/>
    <x v="366"/>
    <x v="366"/>
    <x v="2"/>
    <n v="167300"/>
  </r>
  <r>
    <x v="16"/>
    <x v="16"/>
    <x v="366"/>
    <x v="366"/>
    <x v="3"/>
    <n v="440600"/>
  </r>
  <r>
    <x v="16"/>
    <x v="16"/>
    <x v="366"/>
    <x v="366"/>
    <x v="4"/>
    <n v="27200"/>
  </r>
  <r>
    <x v="16"/>
    <x v="16"/>
    <x v="366"/>
    <x v="366"/>
    <x v="5"/>
    <n v="418800"/>
  </r>
  <r>
    <x v="16"/>
    <x v="16"/>
    <x v="366"/>
    <x v="366"/>
    <x v="6"/>
    <n v="4300"/>
  </r>
  <r>
    <x v="16"/>
    <x v="16"/>
    <x v="367"/>
    <x v="367"/>
    <x v="0"/>
    <n v="31200"/>
  </r>
  <r>
    <x v="16"/>
    <x v="16"/>
    <x v="367"/>
    <x v="367"/>
    <x v="1"/>
    <n v="97000"/>
  </r>
  <r>
    <x v="16"/>
    <x v="16"/>
    <x v="367"/>
    <x v="367"/>
    <x v="2"/>
    <n v="140500"/>
  </r>
  <r>
    <x v="16"/>
    <x v="16"/>
    <x v="367"/>
    <x v="367"/>
    <x v="3"/>
    <n v="104900"/>
  </r>
  <r>
    <x v="16"/>
    <x v="16"/>
    <x v="367"/>
    <x v="367"/>
    <x v="4"/>
    <n v="30600"/>
  </r>
  <r>
    <x v="16"/>
    <x v="16"/>
    <x v="367"/>
    <x v="367"/>
    <x v="5"/>
    <n v="47300"/>
  </r>
  <r>
    <x v="16"/>
    <x v="16"/>
    <x v="367"/>
    <x v="367"/>
    <x v="6"/>
    <n v="4100"/>
  </r>
  <r>
    <x v="16"/>
    <x v="16"/>
    <x v="368"/>
    <x v="368"/>
    <x v="0"/>
    <n v="12500"/>
  </r>
  <r>
    <x v="16"/>
    <x v="16"/>
    <x v="368"/>
    <x v="368"/>
    <x v="1"/>
    <n v="105400"/>
  </r>
  <r>
    <x v="16"/>
    <x v="16"/>
    <x v="368"/>
    <x v="368"/>
    <x v="2"/>
    <n v="288200"/>
  </r>
  <r>
    <x v="16"/>
    <x v="16"/>
    <x v="368"/>
    <x v="368"/>
    <x v="3"/>
    <n v="286400"/>
  </r>
  <r>
    <x v="16"/>
    <x v="16"/>
    <x v="368"/>
    <x v="368"/>
    <x v="4"/>
    <n v="31700"/>
  </r>
  <r>
    <x v="16"/>
    <x v="16"/>
    <x v="368"/>
    <x v="368"/>
    <x v="5"/>
    <n v="228100"/>
  </r>
  <r>
    <x v="16"/>
    <x v="16"/>
    <x v="368"/>
    <x v="368"/>
    <x v="6"/>
    <n v="2800"/>
  </r>
  <r>
    <x v="16"/>
    <x v="16"/>
    <x v="369"/>
    <x v="369"/>
    <x v="0"/>
    <n v="3400"/>
  </r>
  <r>
    <x v="16"/>
    <x v="16"/>
    <x v="369"/>
    <x v="369"/>
    <x v="1"/>
    <n v="114000"/>
  </r>
  <r>
    <x v="16"/>
    <x v="16"/>
    <x v="369"/>
    <x v="369"/>
    <x v="2"/>
    <n v="132600"/>
  </r>
  <r>
    <x v="16"/>
    <x v="16"/>
    <x v="369"/>
    <x v="369"/>
    <x v="3"/>
    <n v="352100"/>
  </r>
  <r>
    <x v="16"/>
    <x v="16"/>
    <x v="369"/>
    <x v="369"/>
    <x v="4"/>
    <n v="9900"/>
  </r>
  <r>
    <x v="16"/>
    <x v="16"/>
    <x v="369"/>
    <x v="369"/>
    <x v="5"/>
    <n v="230400"/>
  </r>
  <r>
    <x v="16"/>
    <x v="16"/>
    <x v="369"/>
    <x v="369"/>
    <x v="6"/>
    <n v="2300"/>
  </r>
  <r>
    <x v="16"/>
    <x v="16"/>
    <x v="370"/>
    <x v="370"/>
    <x v="0"/>
    <n v="6300"/>
  </r>
  <r>
    <x v="16"/>
    <x v="16"/>
    <x v="370"/>
    <x v="370"/>
    <x v="1"/>
    <n v="47600"/>
  </r>
  <r>
    <x v="16"/>
    <x v="16"/>
    <x v="370"/>
    <x v="370"/>
    <x v="2"/>
    <n v="95600"/>
  </r>
  <r>
    <x v="16"/>
    <x v="16"/>
    <x v="370"/>
    <x v="370"/>
    <x v="3"/>
    <n v="95100"/>
  </r>
  <r>
    <x v="16"/>
    <x v="16"/>
    <x v="370"/>
    <x v="370"/>
    <x v="4"/>
    <n v="11000"/>
  </r>
  <r>
    <x v="16"/>
    <x v="16"/>
    <x v="370"/>
    <x v="370"/>
    <x v="5"/>
    <n v="8900"/>
  </r>
  <r>
    <x v="16"/>
    <x v="16"/>
    <x v="370"/>
    <x v="370"/>
    <x v="6"/>
    <n v="1700"/>
  </r>
  <r>
    <x v="16"/>
    <x v="16"/>
    <x v="371"/>
    <x v="371"/>
    <x v="0"/>
    <n v="6400"/>
  </r>
  <r>
    <x v="16"/>
    <x v="16"/>
    <x v="371"/>
    <x v="371"/>
    <x v="1"/>
    <n v="41400"/>
  </r>
  <r>
    <x v="16"/>
    <x v="16"/>
    <x v="371"/>
    <x v="371"/>
    <x v="2"/>
    <n v="50000"/>
  </r>
  <r>
    <x v="16"/>
    <x v="16"/>
    <x v="371"/>
    <x v="371"/>
    <x v="3"/>
    <n v="34700"/>
  </r>
  <r>
    <x v="16"/>
    <x v="16"/>
    <x v="371"/>
    <x v="371"/>
    <x v="4"/>
    <n v="7500"/>
  </r>
  <r>
    <x v="16"/>
    <x v="16"/>
    <x v="371"/>
    <x v="371"/>
    <x v="5"/>
    <n v="8700"/>
  </r>
  <r>
    <x v="16"/>
    <x v="16"/>
    <x v="371"/>
    <x v="371"/>
    <x v="6"/>
    <n v="1800"/>
  </r>
  <r>
    <x v="16"/>
    <x v="16"/>
    <x v="372"/>
    <x v="372"/>
    <x v="0"/>
    <n v="8500"/>
  </r>
  <r>
    <x v="16"/>
    <x v="16"/>
    <x v="372"/>
    <x v="372"/>
    <x v="1"/>
    <n v="69700"/>
  </r>
  <r>
    <x v="16"/>
    <x v="16"/>
    <x v="372"/>
    <x v="372"/>
    <x v="2"/>
    <n v="66300"/>
  </r>
  <r>
    <x v="16"/>
    <x v="16"/>
    <x v="372"/>
    <x v="372"/>
    <x v="3"/>
    <n v="10900"/>
  </r>
  <r>
    <x v="16"/>
    <x v="16"/>
    <x v="372"/>
    <x v="372"/>
    <x v="4"/>
    <n v="17400"/>
  </r>
  <r>
    <x v="16"/>
    <x v="16"/>
    <x v="372"/>
    <x v="372"/>
    <x v="5"/>
    <n v="1300"/>
  </r>
  <r>
    <x v="16"/>
    <x v="16"/>
    <x v="372"/>
    <x v="372"/>
    <x v="6"/>
    <n v="5800"/>
  </r>
  <r>
    <x v="16"/>
    <x v="16"/>
    <x v="373"/>
    <x v="373"/>
    <x v="0"/>
    <n v="14800"/>
  </r>
  <r>
    <x v="16"/>
    <x v="16"/>
    <x v="373"/>
    <x v="373"/>
    <x v="1"/>
    <n v="125300"/>
  </r>
  <r>
    <x v="16"/>
    <x v="16"/>
    <x v="373"/>
    <x v="373"/>
    <x v="2"/>
    <n v="141100"/>
  </r>
  <r>
    <x v="16"/>
    <x v="16"/>
    <x v="373"/>
    <x v="373"/>
    <x v="3"/>
    <n v="187700"/>
  </r>
  <r>
    <x v="16"/>
    <x v="16"/>
    <x v="373"/>
    <x v="373"/>
    <x v="4"/>
    <n v="20900"/>
  </r>
  <r>
    <x v="16"/>
    <x v="16"/>
    <x v="373"/>
    <x v="373"/>
    <x v="5"/>
    <n v="107200"/>
  </r>
  <r>
    <x v="16"/>
    <x v="16"/>
    <x v="373"/>
    <x v="373"/>
    <x v="6"/>
    <n v="3100"/>
  </r>
  <r>
    <x v="16"/>
    <x v="16"/>
    <x v="374"/>
    <x v="374"/>
    <x v="0"/>
    <n v="700"/>
  </r>
  <r>
    <x v="16"/>
    <x v="16"/>
    <x v="374"/>
    <x v="374"/>
    <x v="1"/>
    <n v="0"/>
  </r>
  <r>
    <x v="16"/>
    <x v="16"/>
    <x v="374"/>
    <x v="374"/>
    <x v="2"/>
    <n v="0"/>
  </r>
  <r>
    <x v="16"/>
    <x v="16"/>
    <x v="374"/>
    <x v="374"/>
    <x v="3"/>
    <n v="1200"/>
  </r>
  <r>
    <x v="16"/>
    <x v="16"/>
    <x v="374"/>
    <x v="374"/>
    <x v="4"/>
    <n v="100"/>
  </r>
  <r>
    <x v="16"/>
    <x v="16"/>
    <x v="374"/>
    <x v="374"/>
    <x v="5"/>
    <n v="200"/>
  </r>
  <r>
    <x v="16"/>
    <x v="16"/>
    <x v="374"/>
    <x v="374"/>
    <x v="6"/>
    <n v="100"/>
  </r>
  <r>
    <x v="16"/>
    <x v="16"/>
    <x v="375"/>
    <x v="375"/>
    <x v="0"/>
    <n v="800"/>
  </r>
  <r>
    <x v="16"/>
    <x v="16"/>
    <x v="375"/>
    <x v="375"/>
    <x v="1"/>
    <n v="0"/>
  </r>
  <r>
    <x v="16"/>
    <x v="16"/>
    <x v="375"/>
    <x v="375"/>
    <x v="2"/>
    <n v="0"/>
  </r>
  <r>
    <x v="16"/>
    <x v="16"/>
    <x v="375"/>
    <x v="375"/>
    <x v="3"/>
    <n v="1000"/>
  </r>
  <r>
    <x v="16"/>
    <x v="16"/>
    <x v="375"/>
    <x v="375"/>
    <x v="4"/>
    <n v="200"/>
  </r>
  <r>
    <x v="16"/>
    <x v="16"/>
    <x v="375"/>
    <x v="375"/>
    <x v="5"/>
    <n v="200"/>
  </r>
  <r>
    <x v="16"/>
    <x v="16"/>
    <x v="375"/>
    <x v="375"/>
    <x v="6"/>
    <n v="200"/>
  </r>
  <r>
    <x v="16"/>
    <x v="16"/>
    <x v="376"/>
    <x v="376"/>
    <x v="0"/>
    <n v="4500"/>
  </r>
  <r>
    <x v="16"/>
    <x v="16"/>
    <x v="376"/>
    <x v="376"/>
    <x v="1"/>
    <n v="1600"/>
  </r>
  <r>
    <x v="16"/>
    <x v="16"/>
    <x v="376"/>
    <x v="376"/>
    <x v="2"/>
    <n v="5300"/>
  </r>
  <r>
    <x v="16"/>
    <x v="16"/>
    <x v="376"/>
    <x v="376"/>
    <x v="3"/>
    <n v="78100"/>
  </r>
  <r>
    <x v="16"/>
    <x v="16"/>
    <x v="376"/>
    <x v="376"/>
    <x v="4"/>
    <n v="3300"/>
  </r>
  <r>
    <x v="16"/>
    <x v="16"/>
    <x v="376"/>
    <x v="376"/>
    <x v="5"/>
    <n v="20100"/>
  </r>
  <r>
    <x v="16"/>
    <x v="16"/>
    <x v="376"/>
    <x v="376"/>
    <x v="6"/>
    <n v="800"/>
  </r>
  <r>
    <x v="16"/>
    <x v="16"/>
    <x v="377"/>
    <x v="377"/>
    <x v="0"/>
    <n v="39500"/>
  </r>
  <r>
    <x v="16"/>
    <x v="16"/>
    <x v="377"/>
    <x v="377"/>
    <x v="1"/>
    <n v="16100"/>
  </r>
  <r>
    <x v="16"/>
    <x v="16"/>
    <x v="377"/>
    <x v="377"/>
    <x v="2"/>
    <n v="25100"/>
  </r>
  <r>
    <x v="16"/>
    <x v="16"/>
    <x v="377"/>
    <x v="377"/>
    <x v="3"/>
    <n v="109000"/>
  </r>
  <r>
    <x v="16"/>
    <x v="16"/>
    <x v="377"/>
    <x v="377"/>
    <x v="4"/>
    <n v="25200"/>
  </r>
  <r>
    <x v="16"/>
    <x v="16"/>
    <x v="377"/>
    <x v="377"/>
    <x v="5"/>
    <n v="8100"/>
  </r>
  <r>
    <x v="16"/>
    <x v="16"/>
    <x v="377"/>
    <x v="377"/>
    <x v="6"/>
    <n v="4700"/>
  </r>
  <r>
    <x v="16"/>
    <x v="16"/>
    <x v="378"/>
    <x v="378"/>
    <x v="0"/>
    <n v="11800"/>
  </r>
  <r>
    <x v="16"/>
    <x v="16"/>
    <x v="378"/>
    <x v="378"/>
    <x v="1"/>
    <n v="24400"/>
  </r>
  <r>
    <x v="16"/>
    <x v="16"/>
    <x v="378"/>
    <x v="378"/>
    <x v="2"/>
    <n v="62300"/>
  </r>
  <r>
    <x v="16"/>
    <x v="16"/>
    <x v="378"/>
    <x v="378"/>
    <x v="3"/>
    <n v="106300"/>
  </r>
  <r>
    <x v="16"/>
    <x v="16"/>
    <x v="378"/>
    <x v="378"/>
    <x v="4"/>
    <n v="22000"/>
  </r>
  <r>
    <x v="16"/>
    <x v="16"/>
    <x v="378"/>
    <x v="378"/>
    <x v="5"/>
    <n v="26600"/>
  </r>
  <r>
    <x v="16"/>
    <x v="16"/>
    <x v="378"/>
    <x v="378"/>
    <x v="6"/>
    <n v="2300"/>
  </r>
  <r>
    <x v="16"/>
    <x v="16"/>
    <x v="379"/>
    <x v="379"/>
    <x v="0"/>
    <n v="23700"/>
  </r>
  <r>
    <x v="16"/>
    <x v="16"/>
    <x v="379"/>
    <x v="379"/>
    <x v="1"/>
    <n v="41900"/>
  </r>
  <r>
    <x v="16"/>
    <x v="16"/>
    <x v="379"/>
    <x v="379"/>
    <x v="2"/>
    <n v="114900"/>
  </r>
  <r>
    <x v="16"/>
    <x v="16"/>
    <x v="379"/>
    <x v="379"/>
    <x v="3"/>
    <n v="63700"/>
  </r>
  <r>
    <x v="16"/>
    <x v="16"/>
    <x v="379"/>
    <x v="379"/>
    <x v="4"/>
    <n v="25000"/>
  </r>
  <r>
    <x v="16"/>
    <x v="16"/>
    <x v="379"/>
    <x v="379"/>
    <x v="5"/>
    <n v="12500"/>
  </r>
  <r>
    <x v="16"/>
    <x v="16"/>
    <x v="379"/>
    <x v="379"/>
    <x v="6"/>
    <n v="4300"/>
  </r>
  <r>
    <x v="16"/>
    <x v="16"/>
    <x v="380"/>
    <x v="380"/>
    <x v="0"/>
    <n v="16900"/>
  </r>
  <r>
    <x v="16"/>
    <x v="16"/>
    <x v="380"/>
    <x v="380"/>
    <x v="1"/>
    <n v="7200"/>
  </r>
  <r>
    <x v="16"/>
    <x v="16"/>
    <x v="380"/>
    <x v="380"/>
    <x v="2"/>
    <n v="31000"/>
  </r>
  <r>
    <x v="16"/>
    <x v="16"/>
    <x v="380"/>
    <x v="380"/>
    <x v="3"/>
    <n v="34200"/>
  </r>
  <r>
    <x v="16"/>
    <x v="16"/>
    <x v="380"/>
    <x v="380"/>
    <x v="4"/>
    <n v="22100"/>
  </r>
  <r>
    <x v="16"/>
    <x v="16"/>
    <x v="380"/>
    <x v="380"/>
    <x v="5"/>
    <n v="1900"/>
  </r>
  <r>
    <x v="16"/>
    <x v="16"/>
    <x v="380"/>
    <x v="380"/>
    <x v="6"/>
    <n v="2600"/>
  </r>
  <r>
    <x v="16"/>
    <x v="16"/>
    <x v="381"/>
    <x v="381"/>
    <x v="0"/>
    <n v="9800"/>
  </r>
  <r>
    <x v="16"/>
    <x v="16"/>
    <x v="381"/>
    <x v="381"/>
    <x v="1"/>
    <n v="12600"/>
  </r>
  <r>
    <x v="16"/>
    <x v="16"/>
    <x v="381"/>
    <x v="381"/>
    <x v="2"/>
    <n v="60900"/>
  </r>
  <r>
    <x v="16"/>
    <x v="16"/>
    <x v="381"/>
    <x v="381"/>
    <x v="3"/>
    <n v="65300"/>
  </r>
  <r>
    <x v="16"/>
    <x v="16"/>
    <x v="381"/>
    <x v="381"/>
    <x v="4"/>
    <n v="28700"/>
  </r>
  <r>
    <x v="16"/>
    <x v="16"/>
    <x v="381"/>
    <x v="381"/>
    <x v="5"/>
    <n v="10000"/>
  </r>
  <r>
    <x v="16"/>
    <x v="16"/>
    <x v="381"/>
    <x v="381"/>
    <x v="6"/>
    <n v="1700"/>
  </r>
  <r>
    <x v="16"/>
    <x v="16"/>
    <x v="382"/>
    <x v="382"/>
    <x v="0"/>
    <n v="26200"/>
  </r>
  <r>
    <x v="16"/>
    <x v="16"/>
    <x v="382"/>
    <x v="382"/>
    <x v="1"/>
    <n v="47200"/>
  </r>
  <r>
    <x v="16"/>
    <x v="16"/>
    <x v="382"/>
    <x v="382"/>
    <x v="2"/>
    <n v="148700"/>
  </r>
  <r>
    <x v="16"/>
    <x v="16"/>
    <x v="382"/>
    <x v="382"/>
    <x v="3"/>
    <n v="64300"/>
  </r>
  <r>
    <x v="16"/>
    <x v="16"/>
    <x v="382"/>
    <x v="382"/>
    <x v="4"/>
    <n v="60300"/>
  </r>
  <r>
    <x v="16"/>
    <x v="16"/>
    <x v="382"/>
    <x v="382"/>
    <x v="5"/>
    <n v="15800"/>
  </r>
  <r>
    <x v="16"/>
    <x v="16"/>
    <x v="382"/>
    <x v="382"/>
    <x v="6"/>
    <n v="5000"/>
  </r>
  <r>
    <x v="16"/>
    <x v="16"/>
    <x v="383"/>
    <x v="383"/>
    <x v="0"/>
    <n v="23300"/>
  </r>
  <r>
    <x v="16"/>
    <x v="16"/>
    <x v="383"/>
    <x v="383"/>
    <x v="1"/>
    <n v="37100"/>
  </r>
  <r>
    <x v="16"/>
    <x v="16"/>
    <x v="383"/>
    <x v="383"/>
    <x v="2"/>
    <n v="93700"/>
  </r>
  <r>
    <x v="16"/>
    <x v="16"/>
    <x v="383"/>
    <x v="383"/>
    <x v="3"/>
    <n v="81500"/>
  </r>
  <r>
    <x v="16"/>
    <x v="16"/>
    <x v="383"/>
    <x v="383"/>
    <x v="4"/>
    <n v="161800"/>
  </r>
  <r>
    <x v="16"/>
    <x v="16"/>
    <x v="383"/>
    <x v="383"/>
    <x v="5"/>
    <n v="16800"/>
  </r>
  <r>
    <x v="16"/>
    <x v="16"/>
    <x v="383"/>
    <x v="383"/>
    <x v="6"/>
    <n v="8600"/>
  </r>
  <r>
    <x v="16"/>
    <x v="16"/>
    <x v="384"/>
    <x v="384"/>
    <x v="0"/>
    <n v="500"/>
  </r>
  <r>
    <x v="16"/>
    <x v="16"/>
    <x v="384"/>
    <x v="384"/>
    <x v="1"/>
    <n v="100"/>
  </r>
  <r>
    <x v="16"/>
    <x v="16"/>
    <x v="384"/>
    <x v="384"/>
    <x v="2"/>
    <n v="400"/>
  </r>
  <r>
    <x v="16"/>
    <x v="16"/>
    <x v="384"/>
    <x v="384"/>
    <x v="3"/>
    <n v="16300"/>
  </r>
  <r>
    <x v="16"/>
    <x v="16"/>
    <x v="384"/>
    <x v="384"/>
    <x v="4"/>
    <n v="0"/>
  </r>
  <r>
    <x v="16"/>
    <x v="16"/>
    <x v="384"/>
    <x v="384"/>
    <x v="5"/>
    <n v="2900"/>
  </r>
  <r>
    <x v="16"/>
    <x v="16"/>
    <x v="384"/>
    <x v="384"/>
    <x v="6"/>
    <n v="200"/>
  </r>
  <r>
    <x v="17"/>
    <x v="17"/>
    <x v="385"/>
    <x v="385"/>
    <x v="0"/>
    <n v="34100"/>
  </r>
  <r>
    <x v="17"/>
    <x v="17"/>
    <x v="385"/>
    <x v="385"/>
    <x v="1"/>
    <n v="146700"/>
  </r>
  <r>
    <x v="17"/>
    <x v="17"/>
    <x v="385"/>
    <x v="385"/>
    <x v="2"/>
    <n v="360100"/>
  </r>
  <r>
    <x v="17"/>
    <x v="17"/>
    <x v="385"/>
    <x v="385"/>
    <x v="3"/>
    <n v="540500"/>
  </r>
  <r>
    <x v="17"/>
    <x v="17"/>
    <x v="385"/>
    <x v="385"/>
    <x v="4"/>
    <n v="93800"/>
  </r>
  <r>
    <x v="17"/>
    <x v="17"/>
    <x v="385"/>
    <x v="385"/>
    <x v="5"/>
    <n v="78100"/>
  </r>
  <r>
    <x v="17"/>
    <x v="17"/>
    <x v="385"/>
    <x v="385"/>
    <x v="6"/>
    <n v="11000"/>
  </r>
  <r>
    <x v="17"/>
    <x v="17"/>
    <x v="386"/>
    <x v="386"/>
    <x v="0"/>
    <n v="26700"/>
  </r>
  <r>
    <x v="17"/>
    <x v="17"/>
    <x v="386"/>
    <x v="386"/>
    <x v="1"/>
    <n v="137900"/>
  </r>
  <r>
    <x v="17"/>
    <x v="17"/>
    <x v="386"/>
    <x v="386"/>
    <x v="2"/>
    <n v="47500"/>
  </r>
  <r>
    <x v="17"/>
    <x v="17"/>
    <x v="386"/>
    <x v="386"/>
    <x v="3"/>
    <n v="75100"/>
  </r>
  <r>
    <x v="17"/>
    <x v="17"/>
    <x v="386"/>
    <x v="386"/>
    <x v="4"/>
    <n v="19900"/>
  </r>
  <r>
    <x v="17"/>
    <x v="17"/>
    <x v="386"/>
    <x v="386"/>
    <x v="5"/>
    <n v="14100"/>
  </r>
  <r>
    <x v="17"/>
    <x v="17"/>
    <x v="386"/>
    <x v="386"/>
    <x v="6"/>
    <n v="5400"/>
  </r>
  <r>
    <x v="17"/>
    <x v="17"/>
    <x v="387"/>
    <x v="387"/>
    <x v="0"/>
    <n v="13700"/>
  </r>
  <r>
    <x v="17"/>
    <x v="17"/>
    <x v="387"/>
    <x v="387"/>
    <x v="1"/>
    <n v="82700"/>
  </r>
  <r>
    <x v="17"/>
    <x v="17"/>
    <x v="387"/>
    <x v="387"/>
    <x v="2"/>
    <n v="103500"/>
  </r>
  <r>
    <x v="17"/>
    <x v="17"/>
    <x v="387"/>
    <x v="387"/>
    <x v="3"/>
    <n v="96800"/>
  </r>
  <r>
    <x v="17"/>
    <x v="17"/>
    <x v="387"/>
    <x v="387"/>
    <x v="4"/>
    <n v="21600"/>
  </r>
  <r>
    <x v="17"/>
    <x v="17"/>
    <x v="387"/>
    <x v="387"/>
    <x v="5"/>
    <n v="27500"/>
  </r>
  <r>
    <x v="17"/>
    <x v="17"/>
    <x v="387"/>
    <x v="387"/>
    <x v="6"/>
    <n v="2200"/>
  </r>
  <r>
    <x v="17"/>
    <x v="17"/>
    <x v="388"/>
    <x v="388"/>
    <x v="0"/>
    <n v="12600"/>
  </r>
  <r>
    <x v="17"/>
    <x v="17"/>
    <x v="388"/>
    <x v="388"/>
    <x v="1"/>
    <n v="161200"/>
  </r>
  <r>
    <x v="17"/>
    <x v="17"/>
    <x v="388"/>
    <x v="388"/>
    <x v="2"/>
    <n v="60200"/>
  </r>
  <r>
    <x v="17"/>
    <x v="17"/>
    <x v="388"/>
    <x v="388"/>
    <x v="3"/>
    <n v="108600"/>
  </r>
  <r>
    <x v="17"/>
    <x v="17"/>
    <x v="388"/>
    <x v="388"/>
    <x v="4"/>
    <n v="23800"/>
  </r>
  <r>
    <x v="17"/>
    <x v="17"/>
    <x v="388"/>
    <x v="388"/>
    <x v="5"/>
    <n v="47000"/>
  </r>
  <r>
    <x v="17"/>
    <x v="17"/>
    <x v="388"/>
    <x v="388"/>
    <x v="6"/>
    <n v="3000"/>
  </r>
  <r>
    <x v="17"/>
    <x v="17"/>
    <x v="389"/>
    <x v="389"/>
    <x v="0"/>
    <n v="9700"/>
  </r>
  <r>
    <x v="17"/>
    <x v="17"/>
    <x v="389"/>
    <x v="389"/>
    <x v="1"/>
    <n v="40300"/>
  </r>
  <r>
    <x v="17"/>
    <x v="17"/>
    <x v="389"/>
    <x v="389"/>
    <x v="2"/>
    <n v="66900"/>
  </r>
  <r>
    <x v="17"/>
    <x v="17"/>
    <x v="389"/>
    <x v="389"/>
    <x v="3"/>
    <n v="30000"/>
  </r>
  <r>
    <x v="17"/>
    <x v="17"/>
    <x v="389"/>
    <x v="389"/>
    <x v="4"/>
    <n v="9000"/>
  </r>
  <r>
    <x v="17"/>
    <x v="17"/>
    <x v="389"/>
    <x v="389"/>
    <x v="5"/>
    <n v="6600"/>
  </r>
  <r>
    <x v="17"/>
    <x v="17"/>
    <x v="389"/>
    <x v="389"/>
    <x v="6"/>
    <n v="1600"/>
  </r>
  <r>
    <x v="17"/>
    <x v="17"/>
    <x v="390"/>
    <x v="390"/>
    <x v="0"/>
    <n v="5400"/>
  </r>
  <r>
    <x v="17"/>
    <x v="17"/>
    <x v="390"/>
    <x v="390"/>
    <x v="1"/>
    <n v="59000"/>
  </r>
  <r>
    <x v="17"/>
    <x v="17"/>
    <x v="390"/>
    <x v="390"/>
    <x v="2"/>
    <n v="54000"/>
  </r>
  <r>
    <x v="17"/>
    <x v="17"/>
    <x v="390"/>
    <x v="390"/>
    <x v="3"/>
    <n v="37600"/>
  </r>
  <r>
    <x v="17"/>
    <x v="17"/>
    <x v="390"/>
    <x v="390"/>
    <x v="4"/>
    <n v="10000"/>
  </r>
  <r>
    <x v="17"/>
    <x v="17"/>
    <x v="390"/>
    <x v="390"/>
    <x v="5"/>
    <n v="5900"/>
  </r>
  <r>
    <x v="17"/>
    <x v="17"/>
    <x v="390"/>
    <x v="390"/>
    <x v="6"/>
    <n v="1300"/>
  </r>
  <r>
    <x v="17"/>
    <x v="17"/>
    <x v="391"/>
    <x v="391"/>
    <x v="0"/>
    <n v="4300"/>
  </r>
  <r>
    <x v="17"/>
    <x v="17"/>
    <x v="391"/>
    <x v="391"/>
    <x v="1"/>
    <n v="32200"/>
  </r>
  <r>
    <x v="17"/>
    <x v="17"/>
    <x v="391"/>
    <x v="391"/>
    <x v="2"/>
    <n v="53100"/>
  </r>
  <r>
    <x v="17"/>
    <x v="17"/>
    <x v="391"/>
    <x v="391"/>
    <x v="3"/>
    <n v="19200"/>
  </r>
  <r>
    <x v="17"/>
    <x v="17"/>
    <x v="391"/>
    <x v="391"/>
    <x v="4"/>
    <n v="9900"/>
  </r>
  <r>
    <x v="17"/>
    <x v="17"/>
    <x v="391"/>
    <x v="391"/>
    <x v="5"/>
    <n v="2400"/>
  </r>
  <r>
    <x v="17"/>
    <x v="17"/>
    <x v="391"/>
    <x v="391"/>
    <x v="6"/>
    <n v="900"/>
  </r>
  <r>
    <x v="17"/>
    <x v="17"/>
    <x v="392"/>
    <x v="392"/>
    <x v="0"/>
    <n v="17400"/>
  </r>
  <r>
    <x v="17"/>
    <x v="17"/>
    <x v="392"/>
    <x v="392"/>
    <x v="1"/>
    <n v="232400"/>
  </r>
  <r>
    <x v="17"/>
    <x v="17"/>
    <x v="392"/>
    <x v="392"/>
    <x v="2"/>
    <n v="396100"/>
  </r>
  <r>
    <x v="17"/>
    <x v="17"/>
    <x v="392"/>
    <x v="392"/>
    <x v="3"/>
    <n v="1422500"/>
  </r>
  <r>
    <x v="17"/>
    <x v="17"/>
    <x v="392"/>
    <x v="392"/>
    <x v="4"/>
    <n v="78300"/>
  </r>
  <r>
    <x v="17"/>
    <x v="17"/>
    <x v="392"/>
    <x v="392"/>
    <x v="5"/>
    <n v="324800"/>
  </r>
  <r>
    <x v="17"/>
    <x v="17"/>
    <x v="392"/>
    <x v="392"/>
    <x v="6"/>
    <n v="5600"/>
  </r>
  <r>
    <x v="17"/>
    <x v="17"/>
    <x v="393"/>
    <x v="393"/>
    <x v="0"/>
    <n v="12300"/>
  </r>
  <r>
    <x v="17"/>
    <x v="17"/>
    <x v="393"/>
    <x v="393"/>
    <x v="1"/>
    <n v="93500"/>
  </r>
  <r>
    <x v="17"/>
    <x v="17"/>
    <x v="393"/>
    <x v="393"/>
    <x v="2"/>
    <n v="105900"/>
  </r>
  <r>
    <x v="17"/>
    <x v="17"/>
    <x v="393"/>
    <x v="393"/>
    <x v="3"/>
    <n v="30500"/>
  </r>
  <r>
    <x v="17"/>
    <x v="17"/>
    <x v="393"/>
    <x v="393"/>
    <x v="4"/>
    <n v="20300"/>
  </r>
  <r>
    <x v="17"/>
    <x v="17"/>
    <x v="393"/>
    <x v="393"/>
    <x v="5"/>
    <n v="2500"/>
  </r>
  <r>
    <x v="17"/>
    <x v="17"/>
    <x v="393"/>
    <x v="393"/>
    <x v="6"/>
    <n v="2400"/>
  </r>
  <r>
    <x v="17"/>
    <x v="17"/>
    <x v="394"/>
    <x v="394"/>
    <x v="0"/>
    <n v="34800"/>
  </r>
  <r>
    <x v="17"/>
    <x v="17"/>
    <x v="394"/>
    <x v="394"/>
    <x v="1"/>
    <n v="502400"/>
  </r>
  <r>
    <x v="17"/>
    <x v="17"/>
    <x v="394"/>
    <x v="394"/>
    <x v="2"/>
    <n v="448000"/>
  </r>
  <r>
    <x v="17"/>
    <x v="17"/>
    <x v="394"/>
    <x v="394"/>
    <x v="3"/>
    <n v="1559200"/>
  </r>
  <r>
    <x v="17"/>
    <x v="17"/>
    <x v="394"/>
    <x v="394"/>
    <x v="4"/>
    <n v="91100"/>
  </r>
  <r>
    <x v="17"/>
    <x v="17"/>
    <x v="394"/>
    <x v="394"/>
    <x v="5"/>
    <n v="404200"/>
  </r>
  <r>
    <x v="17"/>
    <x v="17"/>
    <x v="394"/>
    <x v="394"/>
    <x v="6"/>
    <n v="13700"/>
  </r>
  <r>
    <x v="17"/>
    <x v="17"/>
    <x v="395"/>
    <x v="395"/>
    <x v="0"/>
    <n v="8900"/>
  </r>
  <r>
    <x v="17"/>
    <x v="17"/>
    <x v="395"/>
    <x v="395"/>
    <x v="1"/>
    <n v="105200"/>
  </r>
  <r>
    <x v="17"/>
    <x v="17"/>
    <x v="395"/>
    <x v="395"/>
    <x v="2"/>
    <n v="79400"/>
  </r>
  <r>
    <x v="17"/>
    <x v="17"/>
    <x v="395"/>
    <x v="395"/>
    <x v="3"/>
    <n v="59300"/>
  </r>
  <r>
    <x v="17"/>
    <x v="17"/>
    <x v="395"/>
    <x v="395"/>
    <x v="4"/>
    <n v="22700"/>
  </r>
  <r>
    <x v="17"/>
    <x v="17"/>
    <x v="395"/>
    <x v="395"/>
    <x v="5"/>
    <n v="6600"/>
  </r>
  <r>
    <x v="17"/>
    <x v="17"/>
    <x v="395"/>
    <x v="395"/>
    <x v="6"/>
    <n v="2100"/>
  </r>
  <r>
    <x v="17"/>
    <x v="17"/>
    <x v="396"/>
    <x v="396"/>
    <x v="0"/>
    <n v="8700"/>
  </r>
  <r>
    <x v="17"/>
    <x v="17"/>
    <x v="396"/>
    <x v="396"/>
    <x v="1"/>
    <n v="61700"/>
  </r>
  <r>
    <x v="17"/>
    <x v="17"/>
    <x v="396"/>
    <x v="396"/>
    <x v="2"/>
    <n v="79900"/>
  </r>
  <r>
    <x v="17"/>
    <x v="17"/>
    <x v="396"/>
    <x v="396"/>
    <x v="3"/>
    <n v="43500"/>
  </r>
  <r>
    <x v="17"/>
    <x v="17"/>
    <x v="396"/>
    <x v="396"/>
    <x v="4"/>
    <n v="15400"/>
  </r>
  <r>
    <x v="17"/>
    <x v="17"/>
    <x v="396"/>
    <x v="396"/>
    <x v="5"/>
    <n v="4700"/>
  </r>
  <r>
    <x v="17"/>
    <x v="17"/>
    <x v="396"/>
    <x v="396"/>
    <x v="6"/>
    <n v="1600"/>
  </r>
  <r>
    <x v="17"/>
    <x v="17"/>
    <x v="397"/>
    <x v="397"/>
    <x v="0"/>
    <n v="9000"/>
  </r>
  <r>
    <x v="17"/>
    <x v="17"/>
    <x v="397"/>
    <x v="397"/>
    <x v="1"/>
    <n v="65300"/>
  </r>
  <r>
    <x v="17"/>
    <x v="17"/>
    <x v="397"/>
    <x v="397"/>
    <x v="2"/>
    <n v="152300"/>
  </r>
  <r>
    <x v="17"/>
    <x v="17"/>
    <x v="397"/>
    <x v="397"/>
    <x v="3"/>
    <n v="129700"/>
  </r>
  <r>
    <x v="17"/>
    <x v="17"/>
    <x v="397"/>
    <x v="397"/>
    <x v="4"/>
    <n v="41800"/>
  </r>
  <r>
    <x v="17"/>
    <x v="17"/>
    <x v="397"/>
    <x v="397"/>
    <x v="5"/>
    <n v="24100"/>
  </r>
  <r>
    <x v="17"/>
    <x v="17"/>
    <x v="397"/>
    <x v="397"/>
    <x v="6"/>
    <n v="1800"/>
  </r>
  <r>
    <x v="17"/>
    <x v="17"/>
    <x v="398"/>
    <x v="398"/>
    <x v="0"/>
    <n v="1000"/>
  </r>
  <r>
    <x v="17"/>
    <x v="17"/>
    <x v="398"/>
    <x v="398"/>
    <x v="1"/>
    <n v="12700"/>
  </r>
  <r>
    <x v="17"/>
    <x v="17"/>
    <x v="398"/>
    <x v="398"/>
    <x v="2"/>
    <n v="41000"/>
  </r>
  <r>
    <x v="17"/>
    <x v="17"/>
    <x v="398"/>
    <x v="398"/>
    <x v="3"/>
    <n v="61800"/>
  </r>
  <r>
    <x v="17"/>
    <x v="17"/>
    <x v="398"/>
    <x v="398"/>
    <x v="4"/>
    <n v="5700"/>
  </r>
  <r>
    <x v="17"/>
    <x v="17"/>
    <x v="398"/>
    <x v="398"/>
    <x v="5"/>
    <n v="20000"/>
  </r>
  <r>
    <x v="17"/>
    <x v="17"/>
    <x v="398"/>
    <x v="398"/>
    <x v="6"/>
    <n v="300"/>
  </r>
  <r>
    <x v="17"/>
    <x v="17"/>
    <x v="399"/>
    <x v="399"/>
    <x v="0"/>
    <n v="1300"/>
  </r>
  <r>
    <x v="17"/>
    <x v="17"/>
    <x v="399"/>
    <x v="399"/>
    <x v="1"/>
    <n v="16700"/>
  </r>
  <r>
    <x v="17"/>
    <x v="17"/>
    <x v="399"/>
    <x v="399"/>
    <x v="2"/>
    <n v="47800"/>
  </r>
  <r>
    <x v="17"/>
    <x v="17"/>
    <x v="399"/>
    <x v="399"/>
    <x v="3"/>
    <n v="93000"/>
  </r>
  <r>
    <x v="17"/>
    <x v="17"/>
    <x v="399"/>
    <x v="399"/>
    <x v="4"/>
    <n v="9700"/>
  </r>
  <r>
    <x v="17"/>
    <x v="17"/>
    <x v="399"/>
    <x v="399"/>
    <x v="5"/>
    <n v="29800"/>
  </r>
  <r>
    <x v="17"/>
    <x v="17"/>
    <x v="399"/>
    <x v="399"/>
    <x v="6"/>
    <n v="400"/>
  </r>
  <r>
    <x v="17"/>
    <x v="17"/>
    <x v="400"/>
    <x v="400"/>
    <x v="0"/>
    <n v="28300"/>
  </r>
  <r>
    <x v="17"/>
    <x v="17"/>
    <x v="400"/>
    <x v="400"/>
    <x v="1"/>
    <n v="169600"/>
  </r>
  <r>
    <x v="17"/>
    <x v="17"/>
    <x v="400"/>
    <x v="400"/>
    <x v="2"/>
    <n v="243900"/>
  </r>
  <r>
    <x v="17"/>
    <x v="17"/>
    <x v="400"/>
    <x v="400"/>
    <x v="3"/>
    <n v="236400"/>
  </r>
  <r>
    <x v="17"/>
    <x v="17"/>
    <x v="400"/>
    <x v="400"/>
    <x v="4"/>
    <n v="78900"/>
  </r>
  <r>
    <x v="17"/>
    <x v="17"/>
    <x v="400"/>
    <x v="400"/>
    <x v="5"/>
    <n v="39700"/>
  </r>
  <r>
    <x v="17"/>
    <x v="17"/>
    <x v="400"/>
    <x v="400"/>
    <x v="6"/>
    <n v="4900"/>
  </r>
  <r>
    <x v="17"/>
    <x v="17"/>
    <x v="401"/>
    <x v="401"/>
    <x v="0"/>
    <n v="53100"/>
  </r>
  <r>
    <x v="17"/>
    <x v="17"/>
    <x v="401"/>
    <x v="401"/>
    <x v="1"/>
    <n v="412200"/>
  </r>
  <r>
    <x v="17"/>
    <x v="17"/>
    <x v="401"/>
    <x v="401"/>
    <x v="2"/>
    <n v="145300"/>
  </r>
  <r>
    <x v="17"/>
    <x v="17"/>
    <x v="401"/>
    <x v="401"/>
    <x v="3"/>
    <n v="149000"/>
  </r>
  <r>
    <x v="17"/>
    <x v="17"/>
    <x v="401"/>
    <x v="401"/>
    <x v="4"/>
    <n v="53600"/>
  </r>
  <r>
    <x v="17"/>
    <x v="17"/>
    <x v="401"/>
    <x v="401"/>
    <x v="5"/>
    <n v="20900"/>
  </r>
  <r>
    <x v="17"/>
    <x v="17"/>
    <x v="401"/>
    <x v="401"/>
    <x v="6"/>
    <n v="7900"/>
  </r>
  <r>
    <x v="17"/>
    <x v="17"/>
    <x v="402"/>
    <x v="402"/>
    <x v="0"/>
    <n v="8900"/>
  </r>
  <r>
    <x v="17"/>
    <x v="17"/>
    <x v="402"/>
    <x v="402"/>
    <x v="1"/>
    <n v="9200"/>
  </r>
  <r>
    <x v="17"/>
    <x v="17"/>
    <x v="402"/>
    <x v="402"/>
    <x v="2"/>
    <n v="164600"/>
  </r>
  <r>
    <x v="17"/>
    <x v="17"/>
    <x v="402"/>
    <x v="402"/>
    <x v="3"/>
    <n v="296000"/>
  </r>
  <r>
    <x v="17"/>
    <x v="17"/>
    <x v="402"/>
    <x v="402"/>
    <x v="4"/>
    <n v="23900"/>
  </r>
  <r>
    <x v="17"/>
    <x v="17"/>
    <x v="402"/>
    <x v="402"/>
    <x v="5"/>
    <n v="27700"/>
  </r>
  <r>
    <x v="17"/>
    <x v="17"/>
    <x v="402"/>
    <x v="402"/>
    <x v="6"/>
    <n v="1800"/>
  </r>
  <r>
    <x v="17"/>
    <x v="17"/>
    <x v="403"/>
    <x v="403"/>
    <x v="0"/>
    <n v="14700"/>
  </r>
  <r>
    <x v="17"/>
    <x v="17"/>
    <x v="403"/>
    <x v="403"/>
    <x v="1"/>
    <n v="36100"/>
  </r>
  <r>
    <x v="17"/>
    <x v="17"/>
    <x v="403"/>
    <x v="403"/>
    <x v="2"/>
    <n v="118600"/>
  </r>
  <r>
    <x v="17"/>
    <x v="17"/>
    <x v="403"/>
    <x v="403"/>
    <x v="3"/>
    <n v="76200"/>
  </r>
  <r>
    <x v="17"/>
    <x v="17"/>
    <x v="403"/>
    <x v="403"/>
    <x v="4"/>
    <n v="22400"/>
  </r>
  <r>
    <x v="17"/>
    <x v="17"/>
    <x v="403"/>
    <x v="403"/>
    <x v="5"/>
    <n v="24300"/>
  </r>
  <r>
    <x v="17"/>
    <x v="17"/>
    <x v="403"/>
    <x v="403"/>
    <x v="6"/>
    <n v="2500"/>
  </r>
  <r>
    <x v="17"/>
    <x v="17"/>
    <x v="404"/>
    <x v="404"/>
    <x v="0"/>
    <n v="9400"/>
  </r>
  <r>
    <x v="17"/>
    <x v="17"/>
    <x v="404"/>
    <x v="404"/>
    <x v="1"/>
    <n v="69300"/>
  </r>
  <r>
    <x v="17"/>
    <x v="17"/>
    <x v="404"/>
    <x v="404"/>
    <x v="2"/>
    <n v="182200"/>
  </r>
  <r>
    <x v="17"/>
    <x v="17"/>
    <x v="404"/>
    <x v="404"/>
    <x v="3"/>
    <n v="596000"/>
  </r>
  <r>
    <x v="17"/>
    <x v="17"/>
    <x v="404"/>
    <x v="404"/>
    <x v="4"/>
    <n v="7000"/>
  </r>
  <r>
    <x v="17"/>
    <x v="17"/>
    <x v="404"/>
    <x v="404"/>
    <x v="5"/>
    <n v="356900"/>
  </r>
  <r>
    <x v="17"/>
    <x v="17"/>
    <x v="404"/>
    <x v="404"/>
    <x v="6"/>
    <n v="2800"/>
  </r>
  <r>
    <x v="17"/>
    <x v="17"/>
    <x v="405"/>
    <x v="405"/>
    <x v="0"/>
    <n v="12000"/>
  </r>
  <r>
    <x v="17"/>
    <x v="17"/>
    <x v="405"/>
    <x v="405"/>
    <x v="1"/>
    <n v="36700"/>
  </r>
  <r>
    <x v="17"/>
    <x v="17"/>
    <x v="405"/>
    <x v="405"/>
    <x v="2"/>
    <n v="68200"/>
  </r>
  <r>
    <x v="17"/>
    <x v="17"/>
    <x v="405"/>
    <x v="405"/>
    <x v="3"/>
    <n v="226100"/>
  </r>
  <r>
    <x v="17"/>
    <x v="17"/>
    <x v="405"/>
    <x v="405"/>
    <x v="4"/>
    <n v="2100"/>
  </r>
  <r>
    <x v="17"/>
    <x v="17"/>
    <x v="405"/>
    <x v="405"/>
    <x v="5"/>
    <n v="200900"/>
  </r>
  <r>
    <x v="17"/>
    <x v="17"/>
    <x v="405"/>
    <x v="405"/>
    <x v="6"/>
    <n v="1900"/>
  </r>
  <r>
    <x v="17"/>
    <x v="17"/>
    <x v="406"/>
    <x v="406"/>
    <x v="0"/>
    <n v="2900"/>
  </r>
  <r>
    <x v="17"/>
    <x v="17"/>
    <x v="406"/>
    <x v="406"/>
    <x v="1"/>
    <n v="1000"/>
  </r>
  <r>
    <x v="17"/>
    <x v="17"/>
    <x v="406"/>
    <x v="406"/>
    <x v="2"/>
    <n v="36600"/>
  </r>
  <r>
    <x v="17"/>
    <x v="17"/>
    <x v="406"/>
    <x v="406"/>
    <x v="3"/>
    <n v="75400"/>
  </r>
  <r>
    <x v="17"/>
    <x v="17"/>
    <x v="406"/>
    <x v="406"/>
    <x v="4"/>
    <n v="4300"/>
  </r>
  <r>
    <x v="17"/>
    <x v="17"/>
    <x v="406"/>
    <x v="406"/>
    <x v="5"/>
    <n v="11700"/>
  </r>
  <r>
    <x v="17"/>
    <x v="17"/>
    <x v="406"/>
    <x v="406"/>
    <x v="6"/>
    <n v="1100"/>
  </r>
  <r>
    <x v="17"/>
    <x v="17"/>
    <x v="407"/>
    <x v="407"/>
    <x v="0"/>
    <n v="21000"/>
  </r>
  <r>
    <x v="17"/>
    <x v="17"/>
    <x v="407"/>
    <x v="407"/>
    <x v="1"/>
    <n v="152300"/>
  </r>
  <r>
    <x v="17"/>
    <x v="17"/>
    <x v="407"/>
    <x v="407"/>
    <x v="2"/>
    <n v="470800"/>
  </r>
  <r>
    <x v="17"/>
    <x v="17"/>
    <x v="407"/>
    <x v="407"/>
    <x v="3"/>
    <n v="1759600"/>
  </r>
  <r>
    <x v="17"/>
    <x v="17"/>
    <x v="407"/>
    <x v="407"/>
    <x v="4"/>
    <n v="92400"/>
  </r>
  <r>
    <x v="17"/>
    <x v="17"/>
    <x v="407"/>
    <x v="407"/>
    <x v="5"/>
    <n v="551100"/>
  </r>
  <r>
    <x v="17"/>
    <x v="17"/>
    <x v="407"/>
    <x v="407"/>
    <x v="6"/>
    <n v="4100"/>
  </r>
  <r>
    <x v="17"/>
    <x v="17"/>
    <x v="408"/>
    <x v="408"/>
    <x v="0"/>
    <n v="7900"/>
  </r>
  <r>
    <x v="17"/>
    <x v="17"/>
    <x v="408"/>
    <x v="408"/>
    <x v="1"/>
    <n v="46300"/>
  </r>
  <r>
    <x v="17"/>
    <x v="17"/>
    <x v="408"/>
    <x v="408"/>
    <x v="2"/>
    <n v="229300"/>
  </r>
  <r>
    <x v="17"/>
    <x v="17"/>
    <x v="408"/>
    <x v="408"/>
    <x v="3"/>
    <n v="912800"/>
  </r>
  <r>
    <x v="17"/>
    <x v="17"/>
    <x v="408"/>
    <x v="408"/>
    <x v="4"/>
    <n v="31000"/>
  </r>
  <r>
    <x v="17"/>
    <x v="17"/>
    <x v="408"/>
    <x v="408"/>
    <x v="5"/>
    <n v="290100"/>
  </r>
  <r>
    <x v="17"/>
    <x v="17"/>
    <x v="408"/>
    <x v="408"/>
    <x v="6"/>
    <n v="2200"/>
  </r>
  <r>
    <x v="18"/>
    <x v="18"/>
    <x v="409"/>
    <x v="409"/>
    <x v="0"/>
    <n v="1700"/>
  </r>
  <r>
    <x v="18"/>
    <x v="18"/>
    <x v="409"/>
    <x v="409"/>
    <x v="1"/>
    <n v="0"/>
  </r>
  <r>
    <x v="18"/>
    <x v="18"/>
    <x v="409"/>
    <x v="409"/>
    <x v="2"/>
    <n v="1600"/>
  </r>
  <r>
    <x v="18"/>
    <x v="18"/>
    <x v="409"/>
    <x v="409"/>
    <x v="3"/>
    <n v="489300"/>
  </r>
  <r>
    <x v="18"/>
    <x v="18"/>
    <x v="409"/>
    <x v="409"/>
    <x v="4"/>
    <n v="40400"/>
  </r>
  <r>
    <x v="18"/>
    <x v="18"/>
    <x v="409"/>
    <x v="409"/>
    <x v="5"/>
    <n v="26900"/>
  </r>
  <r>
    <x v="18"/>
    <x v="18"/>
    <x v="409"/>
    <x v="409"/>
    <x v="6"/>
    <n v="1200"/>
  </r>
  <r>
    <x v="18"/>
    <x v="18"/>
    <x v="410"/>
    <x v="410"/>
    <x v="0"/>
    <n v="9900"/>
  </r>
  <r>
    <x v="18"/>
    <x v="18"/>
    <x v="410"/>
    <x v="410"/>
    <x v="1"/>
    <n v="3600"/>
  </r>
  <r>
    <x v="18"/>
    <x v="18"/>
    <x v="410"/>
    <x v="410"/>
    <x v="2"/>
    <n v="83800"/>
  </r>
  <r>
    <x v="18"/>
    <x v="18"/>
    <x v="410"/>
    <x v="410"/>
    <x v="3"/>
    <n v="941700"/>
  </r>
  <r>
    <x v="18"/>
    <x v="18"/>
    <x v="410"/>
    <x v="410"/>
    <x v="4"/>
    <n v="87600"/>
  </r>
  <r>
    <x v="18"/>
    <x v="18"/>
    <x v="410"/>
    <x v="410"/>
    <x v="5"/>
    <n v="106600"/>
  </r>
  <r>
    <x v="18"/>
    <x v="18"/>
    <x v="410"/>
    <x v="410"/>
    <x v="6"/>
    <n v="4500"/>
  </r>
  <r>
    <x v="18"/>
    <x v="18"/>
    <x v="411"/>
    <x v="411"/>
    <x v="0"/>
    <n v="1600"/>
  </r>
  <r>
    <x v="18"/>
    <x v="18"/>
    <x v="411"/>
    <x v="411"/>
    <x v="1"/>
    <n v="100"/>
  </r>
  <r>
    <x v="18"/>
    <x v="18"/>
    <x v="411"/>
    <x v="411"/>
    <x v="2"/>
    <n v="43000"/>
  </r>
  <r>
    <x v="18"/>
    <x v="18"/>
    <x v="411"/>
    <x v="411"/>
    <x v="3"/>
    <n v="379600"/>
  </r>
  <r>
    <x v="18"/>
    <x v="18"/>
    <x v="411"/>
    <x v="411"/>
    <x v="4"/>
    <n v="4100"/>
  </r>
  <r>
    <x v="18"/>
    <x v="18"/>
    <x v="411"/>
    <x v="411"/>
    <x v="5"/>
    <n v="153600"/>
  </r>
  <r>
    <x v="18"/>
    <x v="18"/>
    <x v="411"/>
    <x v="411"/>
    <x v="6"/>
    <n v="900"/>
  </r>
  <r>
    <x v="18"/>
    <x v="18"/>
    <x v="412"/>
    <x v="412"/>
    <x v="0"/>
    <n v="4300"/>
  </r>
  <r>
    <x v="18"/>
    <x v="18"/>
    <x v="412"/>
    <x v="412"/>
    <x v="1"/>
    <n v="0"/>
  </r>
  <r>
    <x v="18"/>
    <x v="18"/>
    <x v="412"/>
    <x v="412"/>
    <x v="2"/>
    <n v="3377400"/>
  </r>
  <r>
    <x v="18"/>
    <x v="18"/>
    <x v="412"/>
    <x v="412"/>
    <x v="3"/>
    <n v="3583600"/>
  </r>
  <r>
    <x v="18"/>
    <x v="18"/>
    <x v="412"/>
    <x v="412"/>
    <x v="4"/>
    <n v="1396700"/>
  </r>
  <r>
    <x v="18"/>
    <x v="18"/>
    <x v="412"/>
    <x v="412"/>
    <x v="5"/>
    <n v="558600"/>
  </r>
  <r>
    <x v="18"/>
    <x v="18"/>
    <x v="412"/>
    <x v="412"/>
    <x v="6"/>
    <n v="4900"/>
  </r>
  <r>
    <x v="18"/>
    <x v="18"/>
    <x v="413"/>
    <x v="413"/>
    <x v="0"/>
    <n v="29500"/>
  </r>
  <r>
    <x v="18"/>
    <x v="18"/>
    <x v="413"/>
    <x v="413"/>
    <x v="1"/>
    <n v="114200"/>
  </r>
  <r>
    <x v="18"/>
    <x v="18"/>
    <x v="413"/>
    <x v="413"/>
    <x v="2"/>
    <n v="658100"/>
  </r>
  <r>
    <x v="18"/>
    <x v="18"/>
    <x v="413"/>
    <x v="413"/>
    <x v="3"/>
    <n v="2229600"/>
  </r>
  <r>
    <x v="18"/>
    <x v="18"/>
    <x v="413"/>
    <x v="413"/>
    <x v="4"/>
    <n v="82600"/>
  </r>
  <r>
    <x v="18"/>
    <x v="18"/>
    <x v="413"/>
    <x v="413"/>
    <x v="5"/>
    <n v="616800"/>
  </r>
  <r>
    <x v="18"/>
    <x v="18"/>
    <x v="413"/>
    <x v="413"/>
    <x v="6"/>
    <n v="10400"/>
  </r>
  <r>
    <x v="18"/>
    <x v="18"/>
    <x v="414"/>
    <x v="414"/>
    <x v="0"/>
    <n v="1600"/>
  </r>
  <r>
    <x v="18"/>
    <x v="18"/>
    <x v="414"/>
    <x v="414"/>
    <x v="1"/>
    <n v="200"/>
  </r>
  <r>
    <x v="18"/>
    <x v="18"/>
    <x v="414"/>
    <x v="414"/>
    <x v="2"/>
    <n v="66500"/>
  </r>
  <r>
    <x v="18"/>
    <x v="18"/>
    <x v="414"/>
    <x v="414"/>
    <x v="3"/>
    <n v="342000"/>
  </r>
  <r>
    <x v="18"/>
    <x v="18"/>
    <x v="414"/>
    <x v="414"/>
    <x v="4"/>
    <n v="6700"/>
  </r>
  <r>
    <x v="18"/>
    <x v="18"/>
    <x v="414"/>
    <x v="414"/>
    <x v="5"/>
    <n v="253200"/>
  </r>
  <r>
    <x v="18"/>
    <x v="18"/>
    <x v="414"/>
    <x v="414"/>
    <x v="6"/>
    <n v="700"/>
  </r>
  <r>
    <x v="18"/>
    <x v="18"/>
    <x v="415"/>
    <x v="415"/>
    <x v="0"/>
    <n v="1000"/>
  </r>
  <r>
    <x v="18"/>
    <x v="18"/>
    <x v="415"/>
    <x v="415"/>
    <x v="1"/>
    <n v="100"/>
  </r>
  <r>
    <x v="18"/>
    <x v="18"/>
    <x v="415"/>
    <x v="415"/>
    <x v="2"/>
    <n v="10500"/>
  </r>
  <r>
    <x v="18"/>
    <x v="18"/>
    <x v="415"/>
    <x v="415"/>
    <x v="3"/>
    <n v="332000"/>
  </r>
  <r>
    <x v="18"/>
    <x v="18"/>
    <x v="415"/>
    <x v="415"/>
    <x v="4"/>
    <n v="3700"/>
  </r>
  <r>
    <x v="18"/>
    <x v="18"/>
    <x v="415"/>
    <x v="415"/>
    <x v="5"/>
    <n v="50100"/>
  </r>
  <r>
    <x v="18"/>
    <x v="18"/>
    <x v="415"/>
    <x v="415"/>
    <x v="6"/>
    <n v="600"/>
  </r>
  <r>
    <x v="18"/>
    <x v="18"/>
    <x v="416"/>
    <x v="416"/>
    <x v="0"/>
    <n v="2300"/>
  </r>
  <r>
    <x v="18"/>
    <x v="18"/>
    <x v="416"/>
    <x v="416"/>
    <x v="1"/>
    <n v="0"/>
  </r>
  <r>
    <x v="18"/>
    <x v="18"/>
    <x v="416"/>
    <x v="416"/>
    <x v="2"/>
    <n v="116800"/>
  </r>
  <r>
    <x v="18"/>
    <x v="18"/>
    <x v="416"/>
    <x v="416"/>
    <x v="3"/>
    <n v="1298100"/>
  </r>
  <r>
    <x v="18"/>
    <x v="18"/>
    <x v="416"/>
    <x v="416"/>
    <x v="4"/>
    <n v="88100"/>
  </r>
  <r>
    <x v="18"/>
    <x v="18"/>
    <x v="416"/>
    <x v="416"/>
    <x v="5"/>
    <n v="282900"/>
  </r>
  <r>
    <x v="18"/>
    <x v="18"/>
    <x v="416"/>
    <x v="416"/>
    <x v="6"/>
    <n v="1600"/>
  </r>
  <r>
    <x v="18"/>
    <x v="18"/>
    <x v="417"/>
    <x v="417"/>
    <x v="0"/>
    <n v="1300"/>
  </r>
  <r>
    <x v="18"/>
    <x v="18"/>
    <x v="417"/>
    <x v="417"/>
    <x v="1"/>
    <n v="0"/>
  </r>
  <r>
    <x v="18"/>
    <x v="18"/>
    <x v="417"/>
    <x v="417"/>
    <x v="2"/>
    <n v="9900"/>
  </r>
  <r>
    <x v="18"/>
    <x v="18"/>
    <x v="417"/>
    <x v="417"/>
    <x v="3"/>
    <n v="851100"/>
  </r>
  <r>
    <x v="18"/>
    <x v="18"/>
    <x v="417"/>
    <x v="417"/>
    <x v="4"/>
    <n v="13600"/>
  </r>
  <r>
    <x v="18"/>
    <x v="18"/>
    <x v="417"/>
    <x v="417"/>
    <x v="5"/>
    <n v="220800"/>
  </r>
  <r>
    <x v="18"/>
    <x v="18"/>
    <x v="417"/>
    <x v="417"/>
    <x v="6"/>
    <n v="600"/>
  </r>
  <r>
    <x v="18"/>
    <x v="18"/>
    <x v="418"/>
    <x v="418"/>
    <x v="0"/>
    <n v="600"/>
  </r>
  <r>
    <x v="18"/>
    <x v="18"/>
    <x v="418"/>
    <x v="418"/>
    <x v="1"/>
    <n v="0"/>
  </r>
  <r>
    <x v="18"/>
    <x v="18"/>
    <x v="418"/>
    <x v="418"/>
    <x v="2"/>
    <n v="5100"/>
  </r>
  <r>
    <x v="18"/>
    <x v="18"/>
    <x v="418"/>
    <x v="418"/>
    <x v="3"/>
    <n v="354500"/>
  </r>
  <r>
    <x v="18"/>
    <x v="18"/>
    <x v="418"/>
    <x v="418"/>
    <x v="4"/>
    <n v="17400"/>
  </r>
  <r>
    <x v="18"/>
    <x v="18"/>
    <x v="418"/>
    <x v="418"/>
    <x v="5"/>
    <n v="75500"/>
  </r>
  <r>
    <x v="18"/>
    <x v="18"/>
    <x v="418"/>
    <x v="418"/>
    <x v="6"/>
    <n v="500"/>
  </r>
  <r>
    <x v="18"/>
    <x v="18"/>
    <x v="419"/>
    <x v="419"/>
    <x v="0"/>
    <n v="13800"/>
  </r>
  <r>
    <x v="18"/>
    <x v="18"/>
    <x v="419"/>
    <x v="419"/>
    <x v="1"/>
    <n v="32100"/>
  </r>
  <r>
    <x v="18"/>
    <x v="18"/>
    <x v="419"/>
    <x v="419"/>
    <x v="2"/>
    <n v="835600"/>
  </r>
  <r>
    <x v="18"/>
    <x v="18"/>
    <x v="419"/>
    <x v="419"/>
    <x v="3"/>
    <n v="2598300"/>
  </r>
  <r>
    <x v="18"/>
    <x v="18"/>
    <x v="419"/>
    <x v="419"/>
    <x v="4"/>
    <n v="217200"/>
  </r>
  <r>
    <x v="18"/>
    <x v="18"/>
    <x v="419"/>
    <x v="419"/>
    <x v="5"/>
    <n v="625200"/>
  </r>
  <r>
    <x v="18"/>
    <x v="18"/>
    <x v="419"/>
    <x v="419"/>
    <x v="6"/>
    <n v="6100"/>
  </r>
  <r>
    <x v="18"/>
    <x v="18"/>
    <x v="420"/>
    <x v="420"/>
    <x v="0"/>
    <n v="10400"/>
  </r>
  <r>
    <x v="18"/>
    <x v="18"/>
    <x v="420"/>
    <x v="420"/>
    <x v="1"/>
    <n v="244300"/>
  </r>
  <r>
    <x v="18"/>
    <x v="18"/>
    <x v="420"/>
    <x v="420"/>
    <x v="2"/>
    <n v="3007300"/>
  </r>
  <r>
    <x v="18"/>
    <x v="18"/>
    <x v="420"/>
    <x v="420"/>
    <x v="3"/>
    <n v="1364700"/>
  </r>
  <r>
    <x v="18"/>
    <x v="18"/>
    <x v="420"/>
    <x v="420"/>
    <x v="4"/>
    <n v="553500"/>
  </r>
  <r>
    <x v="18"/>
    <x v="18"/>
    <x v="420"/>
    <x v="420"/>
    <x v="5"/>
    <n v="211000"/>
  </r>
  <r>
    <x v="18"/>
    <x v="18"/>
    <x v="420"/>
    <x v="420"/>
    <x v="6"/>
    <n v="3300"/>
  </r>
  <r>
    <x v="18"/>
    <x v="18"/>
    <x v="421"/>
    <x v="421"/>
    <x v="0"/>
    <n v="2900"/>
  </r>
  <r>
    <x v="18"/>
    <x v="18"/>
    <x v="421"/>
    <x v="421"/>
    <x v="1"/>
    <n v="1300"/>
  </r>
  <r>
    <x v="18"/>
    <x v="18"/>
    <x v="421"/>
    <x v="421"/>
    <x v="2"/>
    <n v="314400"/>
  </r>
  <r>
    <x v="18"/>
    <x v="18"/>
    <x v="421"/>
    <x v="421"/>
    <x v="3"/>
    <n v="2176400"/>
  </r>
  <r>
    <x v="18"/>
    <x v="18"/>
    <x v="421"/>
    <x v="421"/>
    <x v="4"/>
    <n v="57800"/>
  </r>
  <r>
    <x v="18"/>
    <x v="18"/>
    <x v="421"/>
    <x v="421"/>
    <x v="5"/>
    <n v="672000"/>
  </r>
  <r>
    <x v="18"/>
    <x v="18"/>
    <x v="421"/>
    <x v="421"/>
    <x v="6"/>
    <n v="1500"/>
  </r>
  <r>
    <x v="18"/>
    <x v="18"/>
    <x v="422"/>
    <x v="422"/>
    <x v="0"/>
    <n v="900"/>
  </r>
  <r>
    <x v="18"/>
    <x v="18"/>
    <x v="422"/>
    <x v="422"/>
    <x v="1"/>
    <n v="100"/>
  </r>
  <r>
    <x v="18"/>
    <x v="18"/>
    <x v="422"/>
    <x v="422"/>
    <x v="2"/>
    <n v="28400"/>
  </r>
  <r>
    <x v="18"/>
    <x v="18"/>
    <x v="422"/>
    <x v="422"/>
    <x v="3"/>
    <n v="596700"/>
  </r>
  <r>
    <x v="18"/>
    <x v="18"/>
    <x v="422"/>
    <x v="422"/>
    <x v="4"/>
    <n v="12000"/>
  </r>
  <r>
    <x v="18"/>
    <x v="18"/>
    <x v="422"/>
    <x v="422"/>
    <x v="5"/>
    <n v="455100"/>
  </r>
  <r>
    <x v="18"/>
    <x v="18"/>
    <x v="422"/>
    <x v="422"/>
    <x v="6"/>
    <n v="300"/>
  </r>
  <r>
    <x v="18"/>
    <x v="18"/>
    <x v="423"/>
    <x v="423"/>
    <x v="0"/>
    <n v="900"/>
  </r>
  <r>
    <x v="18"/>
    <x v="18"/>
    <x v="423"/>
    <x v="423"/>
    <x v="1"/>
    <n v="0"/>
  </r>
  <r>
    <x v="18"/>
    <x v="18"/>
    <x v="423"/>
    <x v="423"/>
    <x v="2"/>
    <n v="13600"/>
  </r>
  <r>
    <x v="18"/>
    <x v="18"/>
    <x v="423"/>
    <x v="423"/>
    <x v="3"/>
    <n v="616800"/>
  </r>
  <r>
    <x v="18"/>
    <x v="18"/>
    <x v="423"/>
    <x v="423"/>
    <x v="4"/>
    <n v="17900"/>
  </r>
  <r>
    <x v="18"/>
    <x v="18"/>
    <x v="423"/>
    <x v="423"/>
    <x v="5"/>
    <n v="412200"/>
  </r>
  <r>
    <x v="18"/>
    <x v="18"/>
    <x v="423"/>
    <x v="423"/>
    <x v="6"/>
    <n v="700"/>
  </r>
  <r>
    <x v="18"/>
    <x v="18"/>
    <x v="424"/>
    <x v="424"/>
    <x v="0"/>
    <n v="32000"/>
  </r>
  <r>
    <x v="18"/>
    <x v="18"/>
    <x v="424"/>
    <x v="424"/>
    <x v="1"/>
    <n v="300"/>
  </r>
  <r>
    <x v="18"/>
    <x v="18"/>
    <x v="424"/>
    <x v="424"/>
    <x v="2"/>
    <n v="1038200"/>
  </r>
  <r>
    <x v="18"/>
    <x v="18"/>
    <x v="424"/>
    <x v="424"/>
    <x v="3"/>
    <n v="1949100"/>
  </r>
  <r>
    <x v="18"/>
    <x v="18"/>
    <x v="424"/>
    <x v="424"/>
    <x v="4"/>
    <n v="198100"/>
  </r>
  <r>
    <x v="18"/>
    <x v="18"/>
    <x v="424"/>
    <x v="424"/>
    <x v="5"/>
    <n v="384200"/>
  </r>
  <r>
    <x v="18"/>
    <x v="18"/>
    <x v="424"/>
    <x v="424"/>
    <x v="6"/>
    <n v="4400"/>
  </r>
  <r>
    <x v="18"/>
    <x v="18"/>
    <x v="425"/>
    <x v="425"/>
    <x v="0"/>
    <n v="6900"/>
  </r>
  <r>
    <x v="18"/>
    <x v="18"/>
    <x v="425"/>
    <x v="425"/>
    <x v="1"/>
    <n v="0"/>
  </r>
  <r>
    <x v="18"/>
    <x v="18"/>
    <x v="425"/>
    <x v="425"/>
    <x v="2"/>
    <n v="425700"/>
  </r>
  <r>
    <x v="18"/>
    <x v="18"/>
    <x v="425"/>
    <x v="425"/>
    <x v="3"/>
    <n v="785800"/>
  </r>
  <r>
    <x v="18"/>
    <x v="18"/>
    <x v="425"/>
    <x v="425"/>
    <x v="4"/>
    <n v="128100"/>
  </r>
  <r>
    <x v="18"/>
    <x v="18"/>
    <x v="425"/>
    <x v="425"/>
    <x v="5"/>
    <n v="73700"/>
  </r>
  <r>
    <x v="18"/>
    <x v="18"/>
    <x v="425"/>
    <x v="425"/>
    <x v="6"/>
    <n v="1600"/>
  </r>
  <r>
    <x v="18"/>
    <x v="18"/>
    <x v="426"/>
    <x v="426"/>
    <x v="0"/>
    <n v="200"/>
  </r>
  <r>
    <x v="18"/>
    <x v="18"/>
    <x v="426"/>
    <x v="426"/>
    <x v="1"/>
    <n v="0"/>
  </r>
  <r>
    <x v="18"/>
    <x v="18"/>
    <x v="426"/>
    <x v="426"/>
    <x v="2"/>
    <n v="300"/>
  </r>
  <r>
    <x v="18"/>
    <x v="18"/>
    <x v="426"/>
    <x v="426"/>
    <x v="3"/>
    <n v="700"/>
  </r>
  <r>
    <x v="18"/>
    <x v="18"/>
    <x v="426"/>
    <x v="426"/>
    <x v="4"/>
    <n v="0"/>
  </r>
  <r>
    <x v="18"/>
    <x v="18"/>
    <x v="426"/>
    <x v="426"/>
    <x v="5"/>
    <n v="100"/>
  </r>
  <r>
    <x v="18"/>
    <x v="18"/>
    <x v="426"/>
    <x v="426"/>
    <x v="6"/>
    <n v="200"/>
  </r>
  <r>
    <x v="18"/>
    <x v="18"/>
    <x v="427"/>
    <x v="427"/>
    <x v="0"/>
    <n v="14400"/>
  </r>
  <r>
    <x v="18"/>
    <x v="18"/>
    <x v="427"/>
    <x v="427"/>
    <x v="1"/>
    <n v="370800"/>
  </r>
  <r>
    <x v="18"/>
    <x v="18"/>
    <x v="427"/>
    <x v="427"/>
    <x v="2"/>
    <n v="1139300"/>
  </r>
  <r>
    <x v="18"/>
    <x v="18"/>
    <x v="427"/>
    <x v="427"/>
    <x v="3"/>
    <n v="1505600"/>
  </r>
  <r>
    <x v="18"/>
    <x v="18"/>
    <x v="427"/>
    <x v="427"/>
    <x v="4"/>
    <n v="297700"/>
  </r>
  <r>
    <x v="18"/>
    <x v="18"/>
    <x v="427"/>
    <x v="427"/>
    <x v="5"/>
    <n v="411400"/>
  </r>
  <r>
    <x v="18"/>
    <x v="18"/>
    <x v="427"/>
    <x v="427"/>
    <x v="6"/>
    <n v="7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tab-arealkategorier" cacheId="0" applyNumberFormats="0" applyBorderFormats="0" applyFontFormats="0" applyPatternFormats="0" applyAlignmentFormats="0" applyWidthHeightFormats="1" dataCaption="Verdier" updatedVersion="6" minRefreshableVersion="3" itemPrintTitles="1" createdVersion="4" indent="0" outline="1" outlineData="1" multipleFieldFilters="0">
  <location ref="A3:I53" firstHeaderRow="1" firstDataRow="2" firstDataCol="1" rowPageCount="1" colPageCount="1"/>
  <pivotFields count="6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showAll="0"/>
    <pivotField axis="axisRow" showAll="0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</pivotField>
    <pivotField axis="axisCol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3"/>
  </rowFields>
  <rowItems count="49"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-1"/>
  </pageFields>
  <dataFields count="1">
    <dataField name="Summer av areal" fld="5" baseField="0" baseItem="0" numFmtId="165"/>
  </dataFields>
  <formats count="31">
    <format dxfId="138">
      <pivotArea outline="0" collapsedLevelsAreSubtotals="1" fieldPosition="0"/>
    </format>
    <format dxfId="137">
      <pivotArea field="4" type="button" dataOnly="0" labelOnly="1" outline="0" axis="axisCol" fieldPosition="0"/>
    </format>
    <format dxfId="136">
      <pivotArea type="topRight" dataOnly="0" labelOnly="1" outline="0" fieldPosition="0"/>
    </format>
    <format dxfId="135">
      <pivotArea dataOnly="0" labelOnly="1" fieldPosition="0">
        <references count="1">
          <reference field="4" count="0"/>
        </references>
      </pivotArea>
    </format>
    <format dxfId="134">
      <pivotArea dataOnly="0" labelOnly="1" grandCol="1" outline="0" fieldPosition="0"/>
    </format>
    <format dxfId="133">
      <pivotArea outline="0" collapsedLevelsAreSubtotals="1" fieldPosition="0"/>
    </format>
    <format dxfId="132">
      <pivotArea field="4" type="button" dataOnly="0" labelOnly="1" outline="0" axis="axisCol" fieldPosition="0"/>
    </format>
    <format dxfId="131">
      <pivotArea type="topRight" dataOnly="0" labelOnly="1" outline="0" fieldPosition="0"/>
    </format>
    <format dxfId="130">
      <pivotArea dataOnly="0" labelOnly="1" fieldPosition="0">
        <references count="1">
          <reference field="4" count="0"/>
        </references>
      </pivotArea>
    </format>
    <format dxfId="129">
      <pivotArea dataOnly="0" labelOnly="1" grandCol="1" outline="0" fieldPosition="0"/>
    </format>
    <format dxfId="128">
      <pivotArea outline="0" collapsedLevelsAreSubtotals="1" fieldPosition="0"/>
    </format>
    <format dxfId="127">
      <pivotArea field="4" type="button" dataOnly="0" labelOnly="1" outline="0" axis="axisCol" fieldPosition="0"/>
    </format>
    <format dxfId="126">
      <pivotArea type="topRight" dataOnly="0" labelOnly="1" outline="0" fieldPosition="0"/>
    </format>
    <format dxfId="125">
      <pivotArea dataOnly="0" labelOnly="1" fieldPosition="0">
        <references count="1">
          <reference field="4" count="0"/>
        </references>
      </pivotArea>
    </format>
    <format dxfId="124">
      <pivotArea dataOnly="0" labelOnly="1" grandCol="1" outline="0" fieldPosition="0"/>
    </format>
    <format dxfId="123">
      <pivotArea field="0" type="button" dataOnly="0" labelOnly="1" outline="0"/>
    </format>
    <format dxfId="122">
      <pivotArea type="origin" dataOnly="0" labelOnly="1" outline="0" fieldPosition="0"/>
    </format>
    <format dxfId="121">
      <pivotArea field="3" type="button" dataOnly="0" labelOnly="1" outline="0" axis="axisRow" fieldPosition="0"/>
    </format>
    <format dxfId="120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9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8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7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6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5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4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3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2">
      <pivotArea dataOnly="0" labelOnly="1" fieldPosition="0">
        <references count="1">
          <reference field="3" count="28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</reference>
        </references>
      </pivotArea>
    </format>
    <format dxfId="111">
      <pivotArea dataOnly="0" labelOnly="1" grandRow="1" outline="0" fieldPosition="0"/>
    </format>
    <format dxfId="110">
      <pivotArea field="3" type="button" dataOnly="0" labelOnly="1" outline="0" axis="axisRow" fieldPosition="0"/>
    </format>
    <format dxfId="109">
      <pivotArea dataOnly="0" labelOnly="1" fieldPosition="0">
        <references count="1">
          <reference field="4" count="0"/>
        </references>
      </pivotArea>
    </format>
    <format dxfId="108">
      <pivotArea dataOnly="0" labelOnly="1" grandCol="1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3" count="14"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</reference>
            <reference field="4" count="7" selected="0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Pivottabell3" cacheId="0" applyNumberFormats="0" applyBorderFormats="0" applyFontFormats="0" applyPatternFormats="0" applyAlignmentFormats="0" applyWidthHeightFormats="1" dataCaption="Verdier" updatedVersion="4" minRefreshableVersion="3" itemPrintTitles="1" createdVersion="4" indent="0" outline="1" outlineData="1" multipleFieldFilters="0">
  <location ref="A3:I24" firstHeaderRow="1" firstDataRow="2" firstDataCol="1"/>
  <pivotFields count="6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Col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mer av areal" fld="5" baseField="0" baseItem="0" numFmtId="165"/>
  </dataFields>
  <formats count="27"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4" count="0"/>
        </references>
      </pivotArea>
    </format>
    <format dxfId="51">
      <pivotArea dataOnly="0" labelOnly="1" grandCol="1" outline="0" fieldPosition="0"/>
    </format>
    <format dxfId="50">
      <pivotArea outline="0" collapsedLevelsAreSubtotals="1" fieldPosition="0"/>
    </format>
    <format dxfId="49">
      <pivotArea field="4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4" count="0"/>
        </references>
      </pivotArea>
    </format>
    <format dxfId="46">
      <pivotArea dataOnly="0" labelOnly="1" grandCol="1" outline="0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4" count="0"/>
        </references>
      </pivotArea>
    </format>
    <format dxfId="43">
      <pivotArea dataOnly="0" labelOnly="1" grandCol="1" outline="0" fieldPosition="0"/>
    </format>
    <format dxfId="42">
      <pivotArea type="origin" dataOnly="0" labelOnly="1" outline="0" fieldPosition="0"/>
    </format>
    <format dxfId="41">
      <pivotArea field="0" type="button" dataOnly="0" labelOnly="1" outline="0" axis="axisRow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outline="0" collapsedLevelsAreSubtotals="1" fieldPosition="0"/>
    </format>
    <format dxfId="37">
      <pivotArea field="4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4" count="0"/>
        </references>
      </pivotArea>
    </format>
    <format dxfId="34">
      <pivotArea dataOnly="0" labelOnly="1" grandCol="1" outline="0" fieldPosition="0"/>
    </format>
    <format dxfId="33">
      <pivotArea outline="0" collapsedLevelsAreSubtotals="1" fieldPosition="0"/>
    </format>
    <format dxfId="32">
      <pivotArea field="4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4" count="0"/>
        </references>
      </pivotArea>
    </format>
    <format dxfId="2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ell1" cacheId="0" applyNumberFormats="0" applyBorderFormats="0" applyFontFormats="0" applyPatternFormats="0" applyAlignmentFormats="0" applyWidthHeightFormats="1" dataCaption="Verdier" updatedVersion="4" minRefreshableVersion="3" itemPrintTitles="1" createdVersion="4" indent="0" outline="1" outlineData="1" multipleFieldFilters="0">
  <location ref="K27:S48" firstHeaderRow="1" firstDataRow="2" firstDataCol="1"/>
  <pivotFields count="6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Col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mer av areal" fld="5" showDataAs="percentOfRow" baseField="0" baseItem="6" numFmtId="166"/>
  </dataFields>
  <formats count="29">
    <format dxfId="84">
      <pivotArea outline="0" collapsedLevelsAreSubtotals="1" fieldPosition="0"/>
    </format>
    <format dxfId="83">
      <pivotArea field="4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fieldPosition="0">
        <references count="1">
          <reference field="4" count="0"/>
        </references>
      </pivotArea>
    </format>
    <format dxfId="80">
      <pivotArea dataOnly="0" labelOnly="1" grandCol="1" outline="0" fieldPosition="0"/>
    </format>
    <format dxfId="79">
      <pivotArea outline="0" collapsedLevelsAreSubtotals="1" fieldPosition="0"/>
    </format>
    <format dxfId="78">
      <pivotArea field="4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fieldPosition="0">
        <references count="1">
          <reference field="4" count="0"/>
        </references>
      </pivotArea>
    </format>
    <format dxfId="75">
      <pivotArea dataOnly="0" labelOnly="1" grandCol="1" outline="0" fieldPosition="0"/>
    </format>
    <format dxfId="74">
      <pivotArea field="0" type="button" dataOnly="0" labelOnly="1" outline="0" axis="axisRow" fieldPosition="0"/>
    </format>
    <format dxfId="73">
      <pivotArea dataOnly="0" labelOnly="1" fieldPosition="0">
        <references count="1">
          <reference field="4" count="0"/>
        </references>
      </pivotArea>
    </format>
    <format dxfId="72">
      <pivotArea dataOnly="0" labelOnly="1" grandCol="1" outline="0" fieldPosition="0"/>
    </format>
    <format dxfId="71">
      <pivotArea type="origin" dataOnly="0" labelOnly="1" outline="0" fieldPosition="0"/>
    </format>
    <format dxfId="70">
      <pivotArea field="0" type="button" dataOnly="0" labelOnly="1" outline="0" axis="axisRow" fieldPosition="0"/>
    </format>
    <format dxfId="69">
      <pivotArea dataOnly="0" labelOnly="1" fieldPosition="0">
        <references count="1">
          <reference field="0" count="0"/>
        </references>
      </pivotArea>
    </format>
    <format dxfId="68">
      <pivotArea dataOnly="0" labelOnly="1" grandRow="1" outline="0" fieldPosition="0"/>
    </format>
    <format dxfId="67">
      <pivotArea outline="0" collapsedLevelsAreSubtotals="1" fieldPosition="0"/>
    </format>
    <format dxfId="66">
      <pivotArea field="4" type="button" dataOnly="0" labelOnly="1" outline="0" axis="axisCol" fieldPosition="0"/>
    </format>
    <format dxfId="65">
      <pivotArea type="topRight" dataOnly="0" labelOnly="1" outline="0" fieldPosition="0"/>
    </format>
    <format dxfId="64">
      <pivotArea dataOnly="0" labelOnly="1" fieldPosition="0">
        <references count="1">
          <reference field="4" count="0"/>
        </references>
      </pivotArea>
    </format>
    <format dxfId="63">
      <pivotArea dataOnly="0" labelOnly="1" grandCol="1" outline="0" fieldPosition="0"/>
    </format>
    <format dxfId="62">
      <pivotArea outline="0" collapsedLevelsAreSubtotals="1" fieldPosition="0"/>
    </format>
    <format dxfId="61">
      <pivotArea field="4" type="button" dataOnly="0" labelOnly="1" outline="0" axis="axisCol" fieldPosition="0"/>
    </format>
    <format dxfId="60">
      <pivotArea type="topRight" dataOnly="0" labelOnly="1" outline="0" fieldPosition="0"/>
    </format>
    <format dxfId="59">
      <pivotArea dataOnly="0" labelOnly="1" fieldPosition="0">
        <references count="1">
          <reference field="4" count="0"/>
        </references>
      </pivotArea>
    </format>
    <format dxfId="58">
      <pivotArea dataOnly="0" labelOnly="1" grandCol="1" outline="0" fieldPosition="0"/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4" count="7" selected="0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tab2_arealkategorier" cacheId="0" applyNumberFormats="0" applyBorderFormats="0" applyFontFormats="0" applyPatternFormats="0" applyAlignmentFormats="0" applyWidthHeightFormats="1" dataCaption="Verdier" updatedVersion="6" minRefreshableVersion="3" itemPrintTitles="1" createdVersion="4" indent="0" outline="1" outlineData="1" multipleFieldFilters="0">
  <location ref="K3:S53" firstHeaderRow="1" firstDataRow="2" firstDataCol="1" rowPageCount="1" colPageCount="1"/>
  <pivotFields count="6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showAll="0"/>
    <pivotField axis="axisRow" showAll="0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</pivotField>
    <pivotField axis="axisCol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3"/>
  </rowFields>
  <rowItems count="49"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-1"/>
  </pageFields>
  <dataFields count="1">
    <dataField name="Summer av areal" fld="5" showDataAs="percentOfRow" baseField="3" baseItem="110" numFmtId="166"/>
  </dataFields>
  <formats count="33">
    <format dxfId="171">
      <pivotArea outline="0" collapsedLevelsAreSubtotals="1" fieldPosition="0"/>
    </format>
    <format dxfId="170">
      <pivotArea field="4" type="button" dataOnly="0" labelOnly="1" outline="0" axis="axisCol" fieldPosition="0"/>
    </format>
    <format dxfId="169">
      <pivotArea type="topRight" dataOnly="0" labelOnly="1" outline="0" fieldPosition="0"/>
    </format>
    <format dxfId="168">
      <pivotArea dataOnly="0" labelOnly="1" fieldPosition="0">
        <references count="1">
          <reference field="4" count="0"/>
        </references>
      </pivotArea>
    </format>
    <format dxfId="167">
      <pivotArea dataOnly="0" labelOnly="1" grandCol="1" outline="0" fieldPosition="0"/>
    </format>
    <format dxfId="166">
      <pivotArea outline="0" collapsedLevelsAreSubtotals="1" fieldPosition="0"/>
    </format>
    <format dxfId="165">
      <pivotArea field="4" type="button" dataOnly="0" labelOnly="1" outline="0" axis="axisCol" fieldPosition="0"/>
    </format>
    <format dxfId="164">
      <pivotArea type="topRight" dataOnly="0" labelOnly="1" outline="0" fieldPosition="0"/>
    </format>
    <format dxfId="163">
      <pivotArea dataOnly="0" labelOnly="1" fieldPosition="0">
        <references count="1">
          <reference field="4" count="0"/>
        </references>
      </pivotArea>
    </format>
    <format dxfId="162">
      <pivotArea dataOnly="0" labelOnly="1" grandCol="1" outline="0" fieldPosition="0"/>
    </format>
    <format dxfId="161">
      <pivotArea outline="0" collapsedLevelsAreSubtotals="1" fieldPosition="0"/>
    </format>
    <format dxfId="160">
      <pivotArea field="4" type="button" dataOnly="0" labelOnly="1" outline="0" axis="axisCol" fieldPosition="0"/>
    </format>
    <format dxfId="159">
      <pivotArea type="topRight" dataOnly="0" labelOnly="1" outline="0" fieldPosition="0"/>
    </format>
    <format dxfId="158">
      <pivotArea dataOnly="0" labelOnly="1" fieldPosition="0">
        <references count="1">
          <reference field="4" count="0"/>
        </references>
      </pivotArea>
    </format>
    <format dxfId="157">
      <pivotArea dataOnly="0" labelOnly="1" grandCol="1" outline="0" fieldPosition="0"/>
    </format>
    <format dxfId="156">
      <pivotArea field="0" type="button" dataOnly="0" labelOnly="1" outline="0"/>
    </format>
    <format dxfId="155">
      <pivotArea type="origin" dataOnly="0" labelOnly="1" outline="0" fieldPosition="0"/>
    </format>
    <format dxfId="154">
      <pivotArea field="3" type="button" dataOnly="0" labelOnly="1" outline="0" axis="axisRow" fieldPosition="0"/>
    </format>
    <format dxfId="15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2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1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8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7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6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5">
      <pivotArea dataOnly="0" labelOnly="1" fieldPosition="0">
        <references count="1">
          <reference field="3" count="28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</reference>
        </references>
      </pivotArea>
    </format>
    <format dxfId="144">
      <pivotArea dataOnly="0" labelOnly="1" grandRow="1" outline="0" fieldPosition="0"/>
    </format>
    <format dxfId="143">
      <pivotArea field="3" type="button" dataOnly="0" labelOnly="1" outline="0" axis="axisRow" fieldPosition="0"/>
    </format>
    <format dxfId="142">
      <pivotArea dataOnly="0" labelOnly="1" fieldPosition="0">
        <references count="1">
          <reference field="4" count="0"/>
        </references>
      </pivotArea>
    </format>
    <format dxfId="141">
      <pivotArea dataOnly="0" labelOnly="1" grandCol="1" outline="0" fieldPosition="0"/>
    </format>
    <format dxfId="140">
      <pivotArea outline="0" fieldPosition="0">
        <references count="1">
          <reference field="4294967294" count="1">
            <x v="0"/>
          </reference>
        </references>
      </pivotArea>
    </format>
    <format dxfId="139">
      <pivotArea outline="0" collapsedLevelsAreSubtotals="1" fieldPosition="0"/>
    </format>
  </formats>
  <conditionalFormats count="1">
    <conditionalFormat priority="2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4" count="7" selected="0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A4:B12" firstHeaderRow="1" firstDataRow="1" firstDataCol="1" rowPageCount="2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>
      <items count="20">
        <item x="1"/>
        <item x="8"/>
        <item x="5"/>
        <item x="18"/>
        <item x="3"/>
        <item x="11"/>
        <item x="13"/>
        <item x="16"/>
        <item x="15"/>
        <item x="4"/>
        <item x="2"/>
        <item x="10"/>
        <item x="12"/>
        <item x="14"/>
        <item x="7"/>
        <item x="17"/>
        <item x="9"/>
        <item x="6"/>
        <item x="0"/>
        <item t="default"/>
      </items>
    </pivotField>
    <pivotField showAll="0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</pivotField>
    <pivotField axis="axisPage" multipleItemSelectionAllowed="1" showAll="0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</pivotField>
    <pivotField axis="axisRow" showAll="0" sortType="ascending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0" item="14" hier="-1"/>
    <pageField fld="3" hier="-1"/>
  </pageFields>
  <dataFields count="1">
    <dataField name="Summer av areal" fld="5" baseField="0" baseItem="0" numFmtId="165"/>
  </dataFields>
  <formats count="1">
    <format dxfId="105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ell4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1">
  <location ref="D4:E12" firstHeaderRow="1" firstDataRow="1" firstDataCol="1" rowPageCount="2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>
      <items count="20">
        <item x="1"/>
        <item x="8"/>
        <item x="5"/>
        <item x="18"/>
        <item x="3"/>
        <item x="11"/>
        <item x="13"/>
        <item x="16"/>
        <item x="15"/>
        <item x="4"/>
        <item x="2"/>
        <item x="10"/>
        <item x="12"/>
        <item x="14"/>
        <item x="7"/>
        <item x="17"/>
        <item x="9"/>
        <item x="6"/>
        <item x="0"/>
        <item t="default"/>
      </items>
    </pivotField>
    <pivotField showAll="0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</pivotField>
    <pivotField axis="axisPage" multipleItemSelectionAllowed="1" showAll="0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</pivotField>
    <pivotField axis="axisRow" showAll="0" sortType="ascending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0" item="14" hier="-1"/>
    <pageField fld="3" hier="-1"/>
  </pageFields>
  <dataFields count="1">
    <dataField name="Summer av areal" fld="5" showDataAs="percentOfCol" baseField="4" baseItem="0" numFmtId="9"/>
  </dataFields>
  <formats count="2">
    <format dxfId="107">
      <pivotArea outline="0" fieldPosition="0">
        <references count="1">
          <reference field="4294967294" count="1">
            <x v="0"/>
          </reference>
        </references>
      </pivotArea>
    </format>
    <format dxfId="106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4" indent="0" outline="1" outlineData="1" multipleFieldFilters="0" chartFormat="7">
  <location ref="C4:D52" firstHeaderRow="1" firstDataRow="1" firstDataCol="1" rowPageCount="2" colPageCount="1"/>
  <pivotFields count="6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axis="axisRow" showAll="0" sortType="ascending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2"/>
  </rowFields>
  <rowItems count="48">
    <i>
      <x v="283"/>
    </i>
    <i>
      <x v="222"/>
    </i>
    <i>
      <x v="369"/>
    </i>
    <i>
      <x v="85"/>
    </i>
    <i>
      <x v="253"/>
    </i>
    <i>
      <x v="72"/>
    </i>
    <i>
      <x v="178"/>
    </i>
    <i>
      <x v="274"/>
    </i>
    <i>
      <x v="156"/>
    </i>
    <i>
      <x v="79"/>
    </i>
    <i>
      <x v="210"/>
    </i>
    <i>
      <x v="391"/>
    </i>
    <i>
      <x v="313"/>
    </i>
    <i>
      <x v="201"/>
    </i>
    <i>
      <x v="184"/>
    </i>
    <i>
      <x v="399"/>
    </i>
    <i>
      <x/>
    </i>
    <i>
      <x v="143"/>
    </i>
    <i>
      <x v="126"/>
    </i>
    <i>
      <x v="134"/>
    </i>
    <i>
      <x v="221"/>
    </i>
    <i>
      <x v="106"/>
    </i>
    <i>
      <x v="121"/>
    </i>
    <i>
      <x v="83"/>
    </i>
    <i>
      <x v="179"/>
    </i>
    <i>
      <x v="280"/>
    </i>
    <i>
      <x v="419"/>
    </i>
    <i>
      <x v="220"/>
    </i>
    <i>
      <x v="207"/>
    </i>
    <i>
      <x v="303"/>
    </i>
    <i>
      <x v="32"/>
    </i>
    <i>
      <x v="297"/>
    </i>
    <i>
      <x v="266"/>
    </i>
    <i>
      <x v="314"/>
    </i>
    <i>
      <x v="411"/>
    </i>
    <i>
      <x v="245"/>
    </i>
    <i>
      <x v="256"/>
    </i>
    <i>
      <x v="250"/>
    </i>
    <i>
      <x v="212"/>
    </i>
    <i>
      <x v="272"/>
    </i>
    <i>
      <x v="364"/>
    </i>
    <i>
      <x v="146"/>
    </i>
    <i>
      <x v="208"/>
    </i>
    <i>
      <x v="248"/>
    </i>
    <i>
      <x v="390"/>
    </i>
    <i>
      <x v="326"/>
    </i>
    <i>
      <x v="182"/>
    </i>
    <i>
      <x v="325"/>
    </i>
  </rowItems>
  <colItems count="1">
    <i/>
  </colItems>
  <pageFields count="2">
    <pageField fld="1" hier="-1"/>
    <pageField fld="4" item="2" hier="-1"/>
  </pageFields>
  <dataFields count="1">
    <dataField name="Summer av areal" fld="5" baseField="0" baseItem="0" numFmtId="165"/>
  </dataFields>
  <formats count="4"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" count="1">
            <x v="2"/>
          </reference>
        </references>
      </pivotArea>
    </format>
    <format dxfId="86">
      <pivotArea dataOnly="0" labelOnly="1" outline="0" axis="axisValues" fieldPosition="0"/>
    </format>
    <format dxfId="85">
      <pivotArea type="all" dataOnly="0" outline="0" fieldPosition="0"/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Pivottabell3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1">
  <location ref="F4:G53" firstHeaderRow="1" firstDataRow="1" firstDataCol="1" rowPageCount="2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axis="axisRow" showAll="0" sortType="descending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2"/>
  </rowFields>
  <rowItems count="49">
    <i>
      <x v="325"/>
    </i>
    <i>
      <x v="182"/>
    </i>
    <i>
      <x v="326"/>
    </i>
    <i>
      <x v="390"/>
    </i>
    <i>
      <x v="248"/>
    </i>
    <i>
      <x v="208"/>
    </i>
    <i>
      <x v="146"/>
    </i>
    <i>
      <x v="364"/>
    </i>
    <i>
      <x v="272"/>
    </i>
    <i>
      <x v="212"/>
    </i>
    <i>
      <x v="250"/>
    </i>
    <i>
      <x v="256"/>
    </i>
    <i>
      <x v="245"/>
    </i>
    <i>
      <x v="411"/>
    </i>
    <i>
      <x v="314"/>
    </i>
    <i>
      <x v="266"/>
    </i>
    <i>
      <x v="297"/>
    </i>
    <i>
      <x v="32"/>
    </i>
    <i>
      <x v="303"/>
    </i>
    <i>
      <x v="207"/>
    </i>
    <i>
      <x v="220"/>
    </i>
    <i>
      <x v="419"/>
    </i>
    <i>
      <x v="280"/>
    </i>
    <i>
      <x v="179"/>
    </i>
    <i>
      <x v="83"/>
    </i>
    <i>
      <x v="121"/>
    </i>
    <i>
      <x v="106"/>
    </i>
    <i>
      <x v="221"/>
    </i>
    <i>
      <x v="134"/>
    </i>
    <i>
      <x v="126"/>
    </i>
    <i>
      <x v="143"/>
    </i>
    <i>
      <x/>
    </i>
    <i>
      <x v="399"/>
    </i>
    <i>
      <x v="184"/>
    </i>
    <i>
      <x v="201"/>
    </i>
    <i>
      <x v="313"/>
    </i>
    <i>
      <x v="391"/>
    </i>
    <i>
      <x v="210"/>
    </i>
    <i>
      <x v="79"/>
    </i>
    <i>
      <x v="274"/>
    </i>
    <i>
      <x v="156"/>
    </i>
    <i>
      <x v="178"/>
    </i>
    <i>
      <x v="72"/>
    </i>
    <i>
      <x v="85"/>
    </i>
    <i>
      <x v="253"/>
    </i>
    <i>
      <x v="369"/>
    </i>
    <i>
      <x v="222"/>
    </i>
    <i>
      <x v="283"/>
    </i>
    <i t="grand">
      <x/>
    </i>
  </rowItems>
  <colItems count="1">
    <i/>
  </colItems>
  <pageFields count="2">
    <pageField fld="0" hier="-1"/>
    <pageField fld="4" item="2" hier="-1"/>
  </pageFields>
  <dataFields count="1">
    <dataField name="Summer av areal" fld="5" showDataAs="percentOfCol" baseField="3" baseItem="116" numFmtId="9"/>
  </dataFields>
  <formats count="6">
    <format dxfId="94">
      <pivotArea dataOnly="0" labelOnly="1" outline="0" fieldPosition="0">
        <references count="2">
          <reference field="0" count="0"/>
          <reference field="4" count="1" selected="0">
            <x v="2"/>
          </reference>
        </references>
      </pivotArea>
    </format>
    <format dxfId="93">
      <pivotArea dataOnly="0" labelOnly="1" outline="0" fieldPosition="0">
        <references count="1">
          <reference field="4" count="1">
            <x v="2"/>
          </reference>
        </references>
      </pivotArea>
    </format>
    <format dxfId="92">
      <pivotArea dataOnly="0" labelOnly="1" outline="0" axis="axisValues" fieldPosition="0"/>
    </format>
    <format dxfId="91">
      <pivotArea outline="0" fieldPosition="0">
        <references count="1">
          <reference field="4294967294" count="1">
            <x v="0"/>
          </reference>
        </references>
      </pivotArea>
    </format>
    <format dxfId="90">
      <pivotArea outline="0" collapsedLevelsAreSubtotals="1" fieldPosition="0"/>
    </format>
    <format dxfId="89">
      <pivotArea type="all" dataOnly="0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ell2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2">
  <location ref="A4:B53" firstHeaderRow="1" firstDataRow="1" firstDataCol="1" rowPageCount="2" colPageCount="1"/>
  <pivotFields count="6"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axis="axisRow" showAll="0" sortType="descending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2"/>
  </rowFields>
  <rowItems count="49">
    <i>
      <x v="325"/>
    </i>
    <i>
      <x v="182"/>
    </i>
    <i>
      <x v="326"/>
    </i>
    <i>
      <x v="390"/>
    </i>
    <i>
      <x v="248"/>
    </i>
    <i>
      <x v="208"/>
    </i>
    <i>
      <x v="146"/>
    </i>
    <i>
      <x v="364"/>
    </i>
    <i>
      <x v="272"/>
    </i>
    <i>
      <x v="212"/>
    </i>
    <i>
      <x v="250"/>
    </i>
    <i>
      <x v="256"/>
    </i>
    <i>
      <x v="245"/>
    </i>
    <i>
      <x v="411"/>
    </i>
    <i>
      <x v="314"/>
    </i>
    <i>
      <x v="266"/>
    </i>
    <i>
      <x v="297"/>
    </i>
    <i>
      <x v="32"/>
    </i>
    <i>
      <x v="303"/>
    </i>
    <i>
      <x v="207"/>
    </i>
    <i>
      <x v="220"/>
    </i>
    <i>
      <x v="419"/>
    </i>
    <i>
      <x v="280"/>
    </i>
    <i>
      <x v="179"/>
    </i>
    <i>
      <x v="83"/>
    </i>
    <i>
      <x v="121"/>
    </i>
    <i>
      <x v="106"/>
    </i>
    <i>
      <x v="221"/>
    </i>
    <i>
      <x v="134"/>
    </i>
    <i>
      <x v="126"/>
    </i>
    <i>
      <x v="143"/>
    </i>
    <i>
      <x/>
    </i>
    <i>
      <x v="399"/>
    </i>
    <i>
      <x v="184"/>
    </i>
    <i>
      <x v="201"/>
    </i>
    <i>
      <x v="313"/>
    </i>
    <i>
      <x v="391"/>
    </i>
    <i>
      <x v="210"/>
    </i>
    <i>
      <x v="79"/>
    </i>
    <i>
      <x v="274"/>
    </i>
    <i>
      <x v="156"/>
    </i>
    <i>
      <x v="178"/>
    </i>
    <i>
      <x v="72"/>
    </i>
    <i>
      <x v="85"/>
    </i>
    <i>
      <x v="253"/>
    </i>
    <i>
      <x v="369"/>
    </i>
    <i>
      <x v="222"/>
    </i>
    <i>
      <x v="283"/>
    </i>
    <i t="grand">
      <x/>
    </i>
  </rowItems>
  <colItems count="1">
    <i/>
  </colItems>
  <pageFields count="2">
    <pageField fld="1" hier="-1"/>
    <pageField fld="4" item="2" hier="-1"/>
  </pageFields>
  <dataFields count="1">
    <dataField name="Summer av areal" fld="5" baseField="0" baseItem="0" numFmtId="165"/>
  </dataFields>
  <formats count="4">
    <format dxfId="98">
      <pivotArea outline="0" collapsedLevelsAreSubtotals="1" fieldPosition="0"/>
    </format>
    <format dxfId="97">
      <pivotArea dataOnly="0" labelOnly="1" outline="0" fieldPosition="0">
        <references count="1">
          <reference field="4" count="1">
            <x v="2"/>
          </reference>
        </references>
      </pivotArea>
    </format>
    <format dxfId="96">
      <pivotArea dataOnly="0" labelOnly="1" outline="0" axis="axisValues" fieldPosition="0"/>
    </format>
    <format dxfId="9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Pivottabell4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4" indent="0" outline="1" outlineData="1" multipleFieldFilters="0" chartFormat="4">
  <location ref="H4:I52" firstHeaderRow="1" firstDataRow="1" firstDataCol="1" rowPageCount="2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>
      <items count="20">
        <item h="1" x="1"/>
        <item h="1" x="8"/>
        <item h="1" x="5"/>
        <item h="1" x="18"/>
        <item h="1" x="3"/>
        <item h="1" x="11"/>
        <item h="1" x="13"/>
        <item h="1" x="16"/>
        <item x="15"/>
        <item h="1" x="4"/>
        <item h="1" x="2"/>
        <item h="1" x="10"/>
        <item h="1" x="12"/>
        <item x="14"/>
        <item h="1" x="7"/>
        <item h="1" x="17"/>
        <item h="1" x="9"/>
        <item h="1" x="6"/>
        <item h="1" x="0"/>
        <item t="default"/>
      </items>
    </pivotField>
    <pivotField axis="axisRow" showAll="0" sortType="ascending">
      <items count="429">
        <item x="299"/>
        <item x="349"/>
        <item x="413"/>
        <item x="60"/>
        <item x="119"/>
        <item x="383"/>
        <item x="5"/>
        <item x="144"/>
        <item x="25"/>
        <item x="10"/>
        <item x="244"/>
        <item x="220"/>
        <item x="166"/>
        <item x="281"/>
        <item x="292"/>
        <item x="240"/>
        <item x="26"/>
        <item x="217"/>
        <item x="228"/>
        <item x="284"/>
        <item x="237"/>
        <item x="373"/>
        <item x="401"/>
        <item x="128"/>
        <item x="392"/>
        <item x="363"/>
        <item x="399"/>
        <item x="198"/>
        <item x="423"/>
        <item x="343"/>
        <item x="150"/>
        <item x="178"/>
        <item x="301"/>
        <item x="341"/>
        <item x="193"/>
        <item x="250"/>
        <item x="345"/>
        <item x="154"/>
        <item x="156"/>
        <item x="24"/>
        <item x="380"/>
        <item x="132"/>
        <item x="201"/>
        <item x="426"/>
        <item x="65"/>
        <item x="89"/>
        <item x="130"/>
        <item x="396"/>
        <item x="354"/>
        <item x="253"/>
        <item x="283"/>
        <item x="209"/>
        <item x="11"/>
        <item x="48"/>
        <item x="37"/>
        <item x="172"/>
        <item x="52"/>
        <item x="30"/>
        <item x="57"/>
        <item x="199"/>
        <item x="84"/>
        <item x="372"/>
        <item x="153"/>
        <item x="159"/>
        <item x="365"/>
        <item x="229"/>
        <item x="28"/>
        <item x="190"/>
        <item x="203"/>
        <item x="245"/>
        <item x="219"/>
        <item x="376"/>
        <item x="336"/>
        <item x="160"/>
        <item x="107"/>
        <item x="231"/>
        <item x="93"/>
        <item x="61"/>
        <item x="185"/>
        <item x="335"/>
        <item x="3"/>
        <item x="21"/>
        <item x="148"/>
        <item x="322"/>
        <item x="282"/>
        <item x="297"/>
        <item x="214"/>
        <item x="139"/>
        <item x="248"/>
        <item x="422"/>
        <item x="246"/>
        <item x="75"/>
        <item x="362"/>
        <item x="274"/>
        <item x="285"/>
        <item x="34"/>
        <item x="145"/>
        <item x="182"/>
        <item x="64"/>
        <item x="255"/>
        <item x="95"/>
        <item x="80"/>
        <item x="352"/>
        <item x="211"/>
        <item x="390"/>
        <item x="143"/>
        <item x="332"/>
        <item x="49"/>
        <item x="232"/>
        <item x="379"/>
        <item x="0"/>
        <item x="290"/>
        <item x="42"/>
        <item x="368"/>
        <item x="411"/>
        <item x="275"/>
        <item x="264"/>
        <item x="386"/>
        <item x="415"/>
        <item x="353"/>
        <item x="175"/>
        <item x="294"/>
        <item x="356"/>
        <item x="96"/>
        <item x="262"/>
        <item x="348"/>
        <item x="296"/>
        <item x="135"/>
        <item x="187"/>
        <item x="17"/>
        <item x="117"/>
        <item x="98"/>
        <item x="92"/>
        <item x="111"/>
        <item x="310"/>
        <item x="254"/>
        <item x="110"/>
        <item x="39"/>
        <item x="106"/>
        <item x="4"/>
        <item x="234"/>
        <item x="169"/>
        <item x="235"/>
        <item x="333"/>
        <item x="179"/>
        <item x="389"/>
        <item x="340"/>
        <item x="152"/>
        <item x="78"/>
        <item x="206"/>
        <item x="247"/>
        <item x="420"/>
        <item x="402"/>
        <item x="195"/>
        <item x="412"/>
        <item x="180"/>
        <item x="314"/>
        <item x="90"/>
        <item x="41"/>
        <item x="129"/>
        <item x="157"/>
        <item x="259"/>
        <item x="100"/>
        <item x="416"/>
        <item x="213"/>
        <item x="170"/>
        <item x="205"/>
        <item x="137"/>
        <item x="192"/>
        <item x="387"/>
        <item x="408"/>
        <item x="405"/>
        <item x="123"/>
        <item x="114"/>
        <item x="391"/>
        <item x="421"/>
        <item x="238"/>
        <item x="350"/>
        <item x="339"/>
        <item x="323"/>
        <item x="400"/>
        <item x="66"/>
        <item x="324"/>
        <item x="104"/>
        <item x="329"/>
        <item x="63"/>
        <item x="149"/>
        <item x="167"/>
        <item x="227"/>
        <item x="68"/>
        <item x="414"/>
        <item x="177"/>
        <item x="79"/>
        <item x="358"/>
        <item x="243"/>
        <item x="168"/>
        <item x="403"/>
        <item x="241"/>
        <item x="370"/>
        <item x="31"/>
        <item x="44"/>
        <item x="315"/>
        <item x="158"/>
        <item x="6"/>
        <item x="164"/>
        <item x="230"/>
        <item x="224"/>
        <item x="307"/>
        <item x="312"/>
        <item x="361"/>
        <item x="320"/>
        <item x="279"/>
        <item x="311"/>
        <item x="222"/>
        <item x="101"/>
        <item x="257"/>
        <item x="384"/>
        <item x="1"/>
        <item x="394"/>
        <item x="417"/>
        <item x="327"/>
        <item x="319"/>
        <item x="331"/>
        <item x="38"/>
        <item x="342"/>
        <item x="249"/>
        <item x="103"/>
        <item x="36"/>
        <item x="94"/>
        <item x="355"/>
        <item x="22"/>
        <item x="425"/>
        <item x="278"/>
        <item x="138"/>
        <item x="33"/>
        <item x="131"/>
        <item x="85"/>
        <item x="268"/>
        <item x="70"/>
        <item x="418"/>
        <item x="46"/>
        <item x="82"/>
        <item x="407"/>
        <item x="109"/>
        <item x="126"/>
        <item x="338"/>
        <item x="121"/>
        <item x="207"/>
        <item x="305"/>
        <item x="23"/>
        <item x="308"/>
        <item x="62"/>
        <item x="216"/>
        <item x="304"/>
        <item x="40"/>
        <item x="223"/>
        <item x="334"/>
        <item x="419"/>
        <item x="124"/>
        <item x="226"/>
        <item x="13"/>
        <item x="357"/>
        <item x="184"/>
        <item x="277"/>
        <item x="118"/>
        <item x="56"/>
        <item x="306"/>
        <item x="191"/>
        <item x="289"/>
        <item x="73"/>
        <item x="91"/>
        <item x="43"/>
        <item x="300"/>
        <item x="142"/>
        <item x="303"/>
        <item x="108"/>
        <item x="15"/>
        <item x="29"/>
        <item x="360"/>
        <item x="7"/>
        <item x="309"/>
        <item x="374"/>
        <item x="105"/>
        <item x="330"/>
        <item x="14"/>
        <item x="393"/>
        <item x="364"/>
        <item x="215"/>
        <item x="261"/>
        <item x="116"/>
        <item x="113"/>
        <item x="173"/>
        <item x="280"/>
        <item x="2"/>
        <item x="189"/>
        <item x="133"/>
        <item x="71"/>
        <item x="316"/>
        <item x="252"/>
        <item x="136"/>
        <item x="99"/>
        <item x="127"/>
        <item x="171"/>
        <item x="313"/>
        <item x="32"/>
        <item x="19"/>
        <item x="125"/>
        <item x="12"/>
        <item x="406"/>
        <item x="67"/>
        <item x="272"/>
        <item x="388"/>
        <item x="291"/>
        <item x="295"/>
        <item x="328"/>
        <item x="239"/>
        <item x="176"/>
        <item x="183"/>
        <item x="233"/>
        <item x="162"/>
        <item x="382"/>
        <item x="9"/>
        <item x="45"/>
        <item x="174"/>
        <item x="367"/>
        <item x="318"/>
        <item x="321"/>
        <item x="120"/>
        <item x="202"/>
        <item x="270"/>
        <item x="55"/>
        <item x="404"/>
        <item x="186"/>
        <item x="269"/>
        <item x="256"/>
        <item x="273"/>
        <item x="188"/>
        <item x="218"/>
        <item x="287"/>
        <item x="288"/>
        <item x="200"/>
        <item x="115"/>
        <item x="271"/>
        <item x="163"/>
        <item x="344"/>
        <item x="81"/>
        <item x="83"/>
        <item x="366"/>
        <item x="72"/>
        <item x="47"/>
        <item x="395"/>
        <item x="27"/>
        <item x="427"/>
        <item x="424"/>
        <item x="181"/>
        <item x="286"/>
        <item x="134"/>
        <item x="371"/>
        <item x="122"/>
        <item x="140"/>
        <item x="58"/>
        <item x="398"/>
        <item x="397"/>
        <item x="385"/>
        <item x="293"/>
        <item x="53"/>
        <item x="359"/>
        <item x="8"/>
        <item x="147"/>
        <item x="317"/>
        <item x="59"/>
        <item x="369"/>
        <item x="204"/>
        <item x="194"/>
        <item x="112"/>
        <item x="35"/>
        <item x="208"/>
        <item x="263"/>
        <item x="210"/>
        <item x="196"/>
        <item x="410"/>
        <item x="221"/>
        <item x="155"/>
        <item x="88"/>
        <item x="260"/>
        <item x="409"/>
        <item x="351"/>
        <item x="346"/>
        <item x="146"/>
        <item x="161"/>
        <item x="325"/>
        <item x="326"/>
        <item x="18"/>
        <item x="276"/>
        <item x="86"/>
        <item x="77"/>
        <item x="377"/>
        <item x="347"/>
        <item x="236"/>
        <item x="337"/>
        <item x="197"/>
        <item x="141"/>
        <item x="265"/>
        <item x="212"/>
        <item x="375"/>
        <item x="378"/>
        <item x="251"/>
        <item x="69"/>
        <item x="51"/>
        <item x="16"/>
        <item x="381"/>
        <item x="298"/>
        <item x="267"/>
        <item x="266"/>
        <item x="76"/>
        <item x="102"/>
        <item x="74"/>
        <item x="225"/>
        <item x="87"/>
        <item x="302"/>
        <item x="97"/>
        <item x="258"/>
        <item x="151"/>
        <item x="54"/>
        <item x="242"/>
        <item x="20"/>
        <item x="165"/>
        <item x="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2"/>
  </rowFields>
  <rowItems count="48">
    <i>
      <x v="283"/>
    </i>
    <i>
      <x v="222"/>
    </i>
    <i>
      <x v="369"/>
    </i>
    <i>
      <x v="85"/>
    </i>
    <i>
      <x v="253"/>
    </i>
    <i>
      <x v="72"/>
    </i>
    <i>
      <x v="178"/>
    </i>
    <i>
      <x v="274"/>
    </i>
    <i>
      <x v="156"/>
    </i>
    <i>
      <x v="79"/>
    </i>
    <i>
      <x v="210"/>
    </i>
    <i>
      <x v="391"/>
    </i>
    <i>
      <x v="313"/>
    </i>
    <i>
      <x v="201"/>
    </i>
    <i>
      <x v="184"/>
    </i>
    <i>
      <x v="399"/>
    </i>
    <i>
      <x/>
    </i>
    <i>
      <x v="143"/>
    </i>
    <i>
      <x v="126"/>
    </i>
    <i>
      <x v="134"/>
    </i>
    <i>
      <x v="221"/>
    </i>
    <i>
      <x v="106"/>
    </i>
    <i>
      <x v="121"/>
    </i>
    <i>
      <x v="83"/>
    </i>
    <i>
      <x v="179"/>
    </i>
    <i>
      <x v="280"/>
    </i>
    <i>
      <x v="419"/>
    </i>
    <i>
      <x v="220"/>
    </i>
    <i>
      <x v="207"/>
    </i>
    <i>
      <x v="303"/>
    </i>
    <i>
      <x v="32"/>
    </i>
    <i>
      <x v="297"/>
    </i>
    <i>
      <x v="266"/>
    </i>
    <i>
      <x v="314"/>
    </i>
    <i>
      <x v="411"/>
    </i>
    <i>
      <x v="245"/>
    </i>
    <i>
      <x v="256"/>
    </i>
    <i>
      <x v="250"/>
    </i>
    <i>
      <x v="212"/>
    </i>
    <i>
      <x v="272"/>
    </i>
    <i>
      <x v="364"/>
    </i>
    <i>
      <x v="146"/>
    </i>
    <i>
      <x v="208"/>
    </i>
    <i>
      <x v="248"/>
    </i>
    <i>
      <x v="390"/>
    </i>
    <i>
      <x v="326"/>
    </i>
    <i>
      <x v="182"/>
    </i>
    <i>
      <x v="325"/>
    </i>
  </rowItems>
  <colItems count="1">
    <i/>
  </colItems>
  <pageFields count="2">
    <pageField fld="0" hier="-1"/>
    <pageField fld="4" item="2" hier="-1"/>
  </pageFields>
  <dataFields count="1">
    <dataField name="Summer av areal" fld="5" showDataAs="percentOfCol" baseField="3" baseItem="116" numFmtId="9"/>
  </dataFields>
  <formats count="6">
    <format dxfId="104">
      <pivotArea dataOnly="0" labelOnly="1" outline="0" fieldPosition="0">
        <references count="2">
          <reference field="0" count="0"/>
          <reference field="4" count="1" selected="0">
            <x v="2"/>
          </reference>
        </references>
      </pivotArea>
    </format>
    <format dxfId="103">
      <pivotArea dataOnly="0" labelOnly="1" outline="0" fieldPosition="0">
        <references count="1">
          <reference field="4" count="1">
            <x v="2"/>
          </reference>
        </references>
      </pivotArea>
    </format>
    <format dxfId="102">
      <pivotArea dataOnly="0" labelOnly="1" outline="0" axis="axisValues" fieldPosition="0"/>
    </format>
    <format dxfId="101">
      <pivotArea outline="0" fieldPosition="0">
        <references count="1">
          <reference field="4294967294" count="1">
            <x v="0"/>
          </reference>
        </references>
      </pivotArea>
    </format>
    <format dxfId="100">
      <pivotArea outline="0" collapsedLevelsAreSubtotals="1" fieldPosition="0"/>
    </format>
    <format dxfId="99">
      <pivotArea type="all" dataOnly="0" outline="0" fieldPosition="0"/>
    </format>
  </format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Pivottabell4" cacheId="0" applyNumberFormats="0" applyBorderFormats="0" applyFontFormats="0" applyPatternFormats="0" applyAlignmentFormats="0" applyWidthHeightFormats="1" dataCaption="Verdier" updatedVersion="4" minRefreshableVersion="3" itemPrintTitles="1" createdVersion="4" indent="0" outline="1" outlineData="1" multipleFieldFilters="0">
  <location ref="K3:S24" firstHeaderRow="1" firstDataRow="2" firstDataCol="1"/>
  <pivotFields count="6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Col" showAll="0">
      <items count="8">
        <item x="5"/>
        <item x="6"/>
        <item x="0"/>
        <item x="1"/>
        <item x="2"/>
        <item x="4"/>
        <item x="3"/>
        <item t="default"/>
      </items>
    </pivotField>
    <pivotField dataField="1" numFmtId="165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mer av areal" fld="5" showDataAs="percentOfCol" baseField="0" baseItem="6" numFmtId="166"/>
  </dataFields>
  <formats count="29">
    <format dxfId="28">
      <pivotArea outline="0" collapsedLevelsAreSubtotals="1" fieldPosition="0"/>
    </format>
    <format dxfId="27">
      <pivotArea field="4" type="button" dataOnly="0" labelOnly="1" outline="0" axis="axisCol" fieldPosition="0"/>
    </format>
    <format dxfId="26">
      <pivotArea type="topRight" dataOnly="0" labelOnly="1" outline="0" fieldPosition="0"/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field="4" type="button" dataOnly="0" labelOnly="1" outline="0" axis="axisCol" fieldPosition="0"/>
    </format>
    <format dxfId="21">
      <pivotArea type="topRight" dataOnly="0" labelOnly="1" outline="0" fieldPosition="0"/>
    </format>
    <format dxfId="20">
      <pivotArea dataOnly="0" labelOnly="1" fieldPosition="0">
        <references count="1">
          <reference field="4" count="0"/>
        </references>
      </pivotArea>
    </format>
    <format dxfId="19">
      <pivotArea dataOnly="0" labelOnly="1" grandCol="1" outline="0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4" count="0"/>
        </references>
      </pivotArea>
    </format>
    <format dxfId="16">
      <pivotArea dataOnly="0" labelOnly="1" grandCol="1" outline="0" fieldPosition="0"/>
    </format>
    <format dxfId="15">
      <pivotArea type="origin" dataOnly="0" labelOnly="1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4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4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field="4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Col="1" outline="0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/>
    </format>
  </formats>
  <conditionalFormats count="1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19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og_nr" xr10:uid="{00000000-0013-0000-FFFF-FFFF01000000}" sourceName="kommune og nr">
  <pivotTables>
    <pivotTable tabId="4" name="Pivottabell1"/>
    <pivotTable tabId="4" name="Pivottabell4"/>
  </pivotTables>
  <data>
    <tabular pivotCacheId="1">
      <items count="428">
        <i x="293" s="1"/>
        <i x="294" s="1"/>
        <i x="295" s="1"/>
        <i x="296" s="1"/>
        <i x="297" s="1"/>
        <i x="298" s="1"/>
        <i x="299" s="1"/>
        <i x="300" s="1"/>
        <i x="301" s="1"/>
        <i x="302" s="1"/>
        <i x="303" s="1"/>
        <i x="304" s="1"/>
        <i x="305" s="1"/>
        <i x="306" s="1"/>
        <i x="307" s="1"/>
        <i x="308" s="1"/>
        <i x="309" s="1"/>
        <i x="310" s="1"/>
        <i x="311" s="1"/>
        <i x="312" s="1"/>
        <i x="313" s="1"/>
        <i x="314" s="1"/>
        <i x="315" s="1"/>
        <i x="316" s="1"/>
        <i x="317" s="1"/>
        <i x="0" s="1" nd="1"/>
        <i x="1" s="1" nd="1"/>
        <i x="2" s="1" nd="1"/>
        <i x="3" s="1" nd="1"/>
        <i x="4" s="1" nd="1"/>
        <i x="5" s="1" nd="1"/>
        <i x="6" s="1" nd="1"/>
        <i x="7" s="1" nd="1"/>
        <i x="8" s="1" nd="1"/>
        <i x="9" s="1" nd="1"/>
        <i x="10" s="1" nd="1"/>
        <i x="11" s="1" nd="1"/>
        <i x="12" s="1" nd="1"/>
        <i x="13" s="1" nd="1"/>
        <i x="14" s="1" nd="1"/>
        <i x="15" s="1" nd="1"/>
        <i x="16" s="1" nd="1"/>
        <i x="17" s="1" nd="1"/>
        <i x="18" s="1" nd="1"/>
        <i x="19" s="1" nd="1"/>
        <i x="20" s="1" nd="1"/>
        <i x="21" s="1" nd="1"/>
        <i x="22" s="1" nd="1"/>
        <i x="23" s="1" nd="1"/>
        <i x="24" s="1" nd="1"/>
        <i x="25" s="1" nd="1"/>
        <i x="26" s="1" nd="1"/>
        <i x="27" s="1" nd="1"/>
        <i x="28" s="1" nd="1"/>
        <i x="29" s="1" nd="1"/>
        <i x="30" s="1" nd="1"/>
        <i x="31" s="1" nd="1"/>
        <i x="32" s="1" nd="1"/>
        <i x="33" s="1" nd="1"/>
        <i x="34" s="1" nd="1"/>
        <i x="35" s="1" nd="1"/>
        <i x="36" s="1" nd="1"/>
        <i x="37" s="1" nd="1"/>
        <i x="38" s="1" nd="1"/>
        <i x="39" s="1" nd="1"/>
        <i x="40" s="1" nd="1"/>
        <i x="41" s="1" nd="1"/>
        <i x="42" s="1" nd="1"/>
        <i x="43" s="1" nd="1"/>
        <i x="44" s="1" nd="1"/>
        <i x="45" s="1" nd="1"/>
        <i x="46" s="1" nd="1"/>
        <i x="47" s="1" nd="1"/>
        <i x="48" s="1" nd="1"/>
        <i x="49" s="1" nd="1"/>
        <i x="50" s="1" nd="1"/>
        <i x="51" s="1" nd="1"/>
        <i x="52" s="1" nd="1"/>
        <i x="53" s="1" nd="1"/>
        <i x="54" s="1" nd="1"/>
        <i x="55" s="1" nd="1"/>
        <i x="56" s="1" nd="1"/>
        <i x="57" s="1" nd="1"/>
        <i x="58" s="1" nd="1"/>
        <i x="59" s="1" nd="1"/>
        <i x="60" s="1" nd="1"/>
        <i x="61" s="1" nd="1"/>
        <i x="62" s="1" nd="1"/>
        <i x="63" s="1" nd="1"/>
        <i x="64" s="1" nd="1"/>
        <i x="65" s="1" nd="1"/>
        <i x="66" s="1" nd="1"/>
        <i x="67" s="1" nd="1"/>
        <i x="68" s="1" nd="1"/>
        <i x="69" s="1" nd="1"/>
        <i x="70" s="1" nd="1"/>
        <i x="71" s="1" nd="1"/>
        <i x="72" s="1" nd="1"/>
        <i x="73" s="1" nd="1"/>
        <i x="74" s="1" nd="1"/>
        <i x="75" s="1" nd="1"/>
        <i x="76" s="1" nd="1"/>
        <i x="77" s="1" nd="1"/>
        <i x="78" s="1" nd="1"/>
        <i x="79" s="1" nd="1"/>
        <i x="80" s="1" nd="1"/>
        <i x="81" s="1" nd="1"/>
        <i x="82" s="1" nd="1"/>
        <i x="83" s="1" nd="1"/>
        <i x="84" s="1" nd="1"/>
        <i x="85" s="1" nd="1"/>
        <i x="86" s="1" nd="1"/>
        <i x="87" s="1" nd="1"/>
        <i x="88" s="1" nd="1"/>
        <i x="89" s="1" nd="1"/>
        <i x="90" s="1" nd="1"/>
        <i x="91" s="1" nd="1"/>
        <i x="92" s="1" nd="1"/>
        <i x="93" s="1" nd="1"/>
        <i x="94" s="1" nd="1"/>
        <i x="95" s="1" nd="1"/>
        <i x="96" s="1" nd="1"/>
        <i x="97" s="1" nd="1"/>
        <i x="98" s="1" nd="1"/>
        <i x="99" s="1" nd="1"/>
        <i x="100" s="1" nd="1"/>
        <i x="101" s="1" nd="1"/>
        <i x="102" s="1" nd="1"/>
        <i x="103" s="1" nd="1"/>
        <i x="104" s="1" nd="1"/>
        <i x="105" s="1" nd="1"/>
        <i x="106" s="1" nd="1"/>
        <i x="107" s="1" nd="1"/>
        <i x="108" s="1" nd="1"/>
        <i x="109" s="1" nd="1"/>
        <i x="110" s="1" nd="1"/>
        <i x="111" s="1" nd="1"/>
        <i x="112" s="1" nd="1"/>
        <i x="113" s="1" nd="1"/>
        <i x="114" s="1" nd="1"/>
        <i x="115" s="1" nd="1"/>
        <i x="116" s="1" nd="1"/>
        <i x="117" s="1" nd="1"/>
        <i x="118" s="1" nd="1"/>
        <i x="119" s="1" nd="1"/>
        <i x="120" s="1" nd="1"/>
        <i x="121" s="1" nd="1"/>
        <i x="122" s="1" nd="1"/>
        <i x="123" s="1" nd="1"/>
        <i x="124" s="1" nd="1"/>
        <i x="125" s="1" nd="1"/>
        <i x="126" s="1" nd="1"/>
        <i x="127" s="1" nd="1"/>
        <i x="128" s="1" nd="1"/>
        <i x="129" s="1" nd="1"/>
        <i x="130" s="1" nd="1"/>
        <i x="131" s="1" nd="1"/>
        <i x="132" s="1" nd="1"/>
        <i x="133" s="1" nd="1"/>
        <i x="134" s="1" nd="1"/>
        <i x="135" s="1" nd="1"/>
        <i x="136" s="1" nd="1"/>
        <i x="137" s="1" nd="1"/>
        <i x="138" s="1" nd="1"/>
        <i x="139" s="1" nd="1"/>
        <i x="140" s="1" nd="1"/>
        <i x="141" s="1" nd="1"/>
        <i x="142" s="1" nd="1"/>
        <i x="143" s="1" nd="1"/>
        <i x="144" s="1" nd="1"/>
        <i x="145" s="1" nd="1"/>
        <i x="146" s="1" nd="1"/>
        <i x="147" s="1" nd="1"/>
        <i x="148" s="1" nd="1"/>
        <i x="149" s="1" nd="1"/>
        <i x="150" s="1" nd="1"/>
        <i x="151" s="1" nd="1"/>
        <i x="152" s="1" nd="1"/>
        <i x="153" s="1" nd="1"/>
        <i x="154" s="1" nd="1"/>
        <i x="155" s="1" nd="1"/>
        <i x="156" s="1" nd="1"/>
        <i x="157" s="1" nd="1"/>
        <i x="158" s="1" nd="1"/>
        <i x="159" s="1" nd="1"/>
        <i x="160" s="1" nd="1"/>
        <i x="161" s="1" nd="1"/>
        <i x="162" s="1" nd="1"/>
        <i x="163" s="1" nd="1"/>
        <i x="164" s="1" nd="1"/>
        <i x="165" s="1" nd="1"/>
        <i x="166" s="1" nd="1"/>
        <i x="167" s="1" nd="1"/>
        <i x="168" s="1" nd="1"/>
        <i x="169" s="1" nd="1"/>
        <i x="170" s="1" nd="1"/>
        <i x="171" s="1" nd="1"/>
        <i x="172" s="1" nd="1"/>
        <i x="173" s="1" nd="1"/>
        <i x="174" s="1" nd="1"/>
        <i x="175" s="1" nd="1"/>
        <i x="176" s="1" nd="1"/>
        <i x="177" s="1" nd="1"/>
        <i x="178" s="1" nd="1"/>
        <i x="179" s="1" nd="1"/>
        <i x="180" s="1" nd="1"/>
        <i x="181" s="1" nd="1"/>
        <i x="182" s="1" nd="1"/>
        <i x="183" s="1" nd="1"/>
        <i x="184" s="1" nd="1"/>
        <i x="185" s="1" nd="1"/>
        <i x="186" s="1" nd="1"/>
        <i x="187" s="1" nd="1"/>
        <i x="188" s="1" nd="1"/>
        <i x="189" s="1" nd="1"/>
        <i x="190" s="1" nd="1"/>
        <i x="191" s="1" nd="1"/>
        <i x="192" s="1" nd="1"/>
        <i x="193" s="1" nd="1"/>
        <i x="194" s="1" nd="1"/>
        <i x="195" s="1" nd="1"/>
        <i x="196" s="1" nd="1"/>
        <i x="197" s="1" nd="1"/>
        <i x="198" s="1" nd="1"/>
        <i x="199" s="1" nd="1"/>
        <i x="200" s="1" nd="1"/>
        <i x="201" s="1" nd="1"/>
        <i x="202" s="1" nd="1"/>
        <i x="203" s="1" nd="1"/>
        <i x="204" s="1" nd="1"/>
        <i x="205" s="1" nd="1"/>
        <i x="206" s="1" nd="1"/>
        <i x="207" s="1" nd="1"/>
        <i x="208" s="1" nd="1"/>
        <i x="209" s="1" nd="1"/>
        <i x="210" s="1" nd="1"/>
        <i x="211" s="1" nd="1"/>
        <i x="212" s="1" nd="1"/>
        <i x="213" s="1" nd="1"/>
        <i x="214" s="1" nd="1"/>
        <i x="215" s="1" nd="1"/>
        <i x="216" s="1" nd="1"/>
        <i x="217" s="1" nd="1"/>
        <i x="218" s="1" nd="1"/>
        <i x="219" s="1" nd="1"/>
        <i x="220" s="1" nd="1"/>
        <i x="221" s="1" nd="1"/>
        <i x="222" s="1" nd="1"/>
        <i x="223" s="1" nd="1"/>
        <i x="224" s="1" nd="1"/>
        <i x="225" s="1" nd="1"/>
        <i x="226" s="1" nd="1"/>
        <i x="227" s="1" nd="1"/>
        <i x="228" s="1" nd="1"/>
        <i x="229" s="1" nd="1"/>
        <i x="230" s="1" nd="1"/>
        <i x="231" s="1" nd="1"/>
        <i x="232" s="1" nd="1"/>
        <i x="233" s="1" nd="1"/>
        <i x="234" s="1" nd="1"/>
        <i x="235" s="1" nd="1"/>
        <i x="236" s="1" nd="1"/>
        <i x="237" s="1" nd="1"/>
        <i x="238" s="1" nd="1"/>
        <i x="239" s="1" nd="1"/>
        <i x="240" s="1" nd="1"/>
        <i x="241" s="1" nd="1"/>
        <i x="242" s="1" nd="1"/>
        <i x="243" s="1" nd="1"/>
        <i x="244" s="1" nd="1"/>
        <i x="245" s="1" nd="1"/>
        <i x="246" s="1" nd="1"/>
        <i x="247" s="1" nd="1"/>
        <i x="248" s="1" nd="1"/>
        <i x="249" s="1" nd="1"/>
        <i x="250" s="1" nd="1"/>
        <i x="251" s="1" nd="1"/>
        <i x="252" s="1" nd="1"/>
        <i x="253" s="1" nd="1"/>
        <i x="254" s="1" nd="1"/>
        <i x="255" s="1" nd="1"/>
        <i x="256" s="1" nd="1"/>
        <i x="257" s="1" nd="1"/>
        <i x="258" s="1" nd="1"/>
        <i x="259" s="1" nd="1"/>
        <i x="260" s="1" nd="1"/>
        <i x="261" s="1" nd="1"/>
        <i x="262" s="1" nd="1"/>
        <i x="263" s="1" nd="1"/>
        <i x="264" s="1" nd="1"/>
        <i x="265" s="1" nd="1"/>
        <i x="266" s="1" nd="1"/>
        <i x="267" s="1" nd="1"/>
        <i x="268" s="1" nd="1"/>
        <i x="269" s="1" nd="1"/>
        <i x="270" s="1" nd="1"/>
        <i x="271" s="1" nd="1"/>
        <i x="272" s="1" nd="1"/>
        <i x="273" s="1" nd="1"/>
        <i x="274" s="1" nd="1"/>
        <i x="275" s="1" nd="1"/>
        <i x="276" s="1" nd="1"/>
        <i x="277" s="1" nd="1"/>
        <i x="278" s="1" nd="1"/>
        <i x="279" s="1" nd="1"/>
        <i x="280" s="1" nd="1"/>
        <i x="281" s="1" nd="1"/>
        <i x="282" s="1" nd="1"/>
        <i x="283" s="1" nd="1"/>
        <i x="284" s="1" nd="1"/>
        <i x="285" s="1" nd="1"/>
        <i x="286" s="1" nd="1"/>
        <i x="287" s="1" nd="1"/>
        <i x="288" s="1" nd="1"/>
        <i x="289" s="1" nd="1"/>
        <i x="290" s="1" nd="1"/>
        <i x="291" s="1" nd="1"/>
        <i x="292" s="1" nd="1"/>
        <i x="318" s="1" nd="1"/>
        <i x="319" s="1" nd="1"/>
        <i x="320" s="1" nd="1"/>
        <i x="321" s="1" nd="1"/>
        <i x="322" s="1" nd="1"/>
        <i x="323" s="1" nd="1"/>
        <i x="324" s="1" nd="1"/>
        <i x="325" s="1" nd="1"/>
        <i x="326" s="1" nd="1"/>
        <i x="327" s="1" nd="1"/>
        <i x="328" s="1" nd="1"/>
        <i x="329" s="1" nd="1"/>
        <i x="330" s="1" nd="1"/>
        <i x="331" s="1" nd="1"/>
        <i x="332" s="1" nd="1"/>
        <i x="333" s="1" nd="1"/>
        <i x="334" s="1" nd="1"/>
        <i x="335" s="1" nd="1"/>
        <i x="336" s="1" nd="1"/>
        <i x="337" s="1" nd="1"/>
        <i x="338" s="1" nd="1"/>
        <i x="339" s="1" nd="1"/>
        <i x="340" s="1" nd="1"/>
        <i x="341" s="1" nd="1"/>
        <i x="342" s="1" nd="1"/>
        <i x="343" s="1" nd="1"/>
        <i x="344" s="1" nd="1"/>
        <i x="345" s="1" nd="1"/>
        <i x="346" s="1" nd="1"/>
        <i x="347" s="1" nd="1"/>
        <i x="348" s="1" nd="1"/>
        <i x="349" s="1" nd="1"/>
        <i x="350" s="1" nd="1"/>
        <i x="351" s="1" nd="1"/>
        <i x="352" s="1" nd="1"/>
        <i x="353" s="1" nd="1"/>
        <i x="354" s="1" nd="1"/>
        <i x="355" s="1" nd="1"/>
        <i x="356" s="1" nd="1"/>
        <i x="357" s="1" nd="1"/>
        <i x="358" s="1" nd="1"/>
        <i x="359" s="1" nd="1"/>
        <i x="360" s="1" nd="1"/>
        <i x="361" s="1" nd="1"/>
        <i x="362" s="1" nd="1"/>
        <i x="363" s="1" nd="1"/>
        <i x="364" s="1" nd="1"/>
        <i x="365" s="1" nd="1"/>
        <i x="366" s="1" nd="1"/>
        <i x="367" s="1" nd="1"/>
        <i x="368" s="1" nd="1"/>
        <i x="369" s="1" nd="1"/>
        <i x="370" s="1" nd="1"/>
        <i x="371" s="1" nd="1"/>
        <i x="372" s="1" nd="1"/>
        <i x="373" s="1" nd="1"/>
        <i x="374" s="1" nd="1"/>
        <i x="375" s="1" nd="1"/>
        <i x="376" s="1" nd="1"/>
        <i x="377" s="1" nd="1"/>
        <i x="378" s="1" nd="1"/>
        <i x="379" s="1" nd="1"/>
        <i x="380" s="1" nd="1"/>
        <i x="381" s="1" nd="1"/>
        <i x="382" s="1" nd="1"/>
        <i x="383" s="1" nd="1"/>
        <i x="384" s="1" nd="1"/>
        <i x="385" s="1" nd="1"/>
        <i x="386" s="1" nd="1"/>
        <i x="387" s="1" nd="1"/>
        <i x="388" s="1" nd="1"/>
        <i x="389" s="1" nd="1"/>
        <i x="390" s="1" nd="1"/>
        <i x="391" s="1" nd="1"/>
        <i x="392" s="1" nd="1"/>
        <i x="393" s="1" nd="1"/>
        <i x="394" s="1" nd="1"/>
        <i x="395" s="1" nd="1"/>
        <i x="396" s="1" nd="1"/>
        <i x="397" s="1" nd="1"/>
        <i x="398" s="1" nd="1"/>
        <i x="399" s="1" nd="1"/>
        <i x="400" s="1" nd="1"/>
        <i x="401" s="1" nd="1"/>
        <i x="402" s="1" nd="1"/>
        <i x="403" s="1" nd="1"/>
        <i x="404" s="1" nd="1"/>
        <i x="405" s="1" nd="1"/>
        <i x="406" s="1" nd="1"/>
        <i x="407" s="1" nd="1"/>
        <i x="408" s="1" nd="1"/>
        <i x="409" s="1" nd="1"/>
        <i x="410" s="1" nd="1"/>
        <i x="411" s="1" nd="1"/>
        <i x="412" s="1" nd="1"/>
        <i x="413" s="1" nd="1"/>
        <i x="414" s="1" nd="1"/>
        <i x="415" s="1" nd="1"/>
        <i x="416" s="1" nd="1"/>
        <i x="417" s="1" nd="1"/>
        <i x="418" s="1" nd="1"/>
        <i x="419" s="1" nd="1"/>
        <i x="420" s="1" nd="1"/>
        <i x="421" s="1" nd="1"/>
        <i x="422" s="1" nd="1"/>
        <i x="423" s="1" nd="1"/>
        <i x="424" s="1" nd="1"/>
        <i x="425" s="1" nd="1"/>
        <i x="426" s="1" nd="1"/>
        <i x="427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_og_nr" xr10:uid="{00000000-0013-0000-FFFF-FFFF02000000}" sourceName="fylke og nr">
  <pivotTables>
    <pivotTable tabId="4" name="Pivottabell1"/>
    <pivotTable tabId="4" name="Pivottabell4"/>
  </pivotTables>
  <data>
    <tabular pivotCacheId="1">
      <items count="19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 s="1"/>
        <i x="15"/>
        <i x="16"/>
        <i x="17"/>
        <i x="18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" xr10:uid="{00000000-0013-0000-FFFF-FFFF03000000}" sourceName="fylke">
  <pivotTables>
    <pivotTable tabId="5" name="Pivottabell2"/>
    <pivotTable tabId="5" name="Pivottabell3"/>
    <pivotTable tabId="5" name="Pivottabell1"/>
    <pivotTable tabId="5" name="Pivottabell4"/>
  </pivotTables>
  <data>
    <tabular pivotCacheId="1">
      <items count="19">
        <i x="1"/>
        <i x="8"/>
        <i x="5"/>
        <i x="18"/>
        <i x="3"/>
        <i x="11"/>
        <i x="13"/>
        <i x="16"/>
        <i x="15" s="1"/>
        <i x="4"/>
        <i x="2"/>
        <i x="10"/>
        <i x="12"/>
        <i x="14" s="1"/>
        <i x="7"/>
        <i x="17"/>
        <i x="9"/>
        <i x="6"/>
        <i x="0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realkategori" xr10:uid="{00000000-0013-0000-FFFF-FFFF04000000}" sourceName="arealkategori">
  <pivotTables>
    <pivotTable tabId="5" name="Pivottabell2"/>
    <pivotTable tabId="5" name="Pivottabell3"/>
    <pivotTable tabId="5" name="Pivottabell1"/>
    <pivotTable tabId="5" name="Pivottabell4"/>
  </pivotTables>
  <data>
    <tabular pivotCacheId="1">
      <items count="7">
        <i x="5"/>
        <i x="6"/>
        <i x="0" s="1"/>
        <i x="1"/>
        <i x="2"/>
        <i x="4"/>
        <i x="3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1" xr10:uid="{00000000-0013-0000-FFFF-FFFF05000000}" sourceName="fylke">
  <pivotTables>
    <pivotTable tabId="6" name="Ptab-arealkategorier"/>
    <pivotTable tabId="6" name="Ptab2_arealkategorier"/>
  </pivotTables>
  <data>
    <tabular pivotCacheId="1">
      <items count="19">
        <i x="1"/>
        <i x="8"/>
        <i x="5"/>
        <i x="18"/>
        <i x="3"/>
        <i x="11"/>
        <i x="13"/>
        <i x="16"/>
        <i x="15" s="1"/>
        <i x="4"/>
        <i x="2"/>
        <i x="10"/>
        <i x="12"/>
        <i x="14" s="1"/>
        <i x="7"/>
        <i x="17"/>
        <i x="9"/>
        <i x="6"/>
        <i x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og nr fordeling" xr10:uid="{00000000-0014-0000-FFFF-FFFF01000000}" cache="Slicer_kommune_og_nr" caption="kommune" columnCount="5" style="SlicerStyleOther2" rowHeight="180000"/>
  <slicer name="fylke og nr- fordeling" xr10:uid="{00000000-0014-0000-FFFF-FFFF02000000}" cache="Slicer_fylke_og_nr" caption="fylke" columnCount="2" style="SlicerStyleOther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_pt_kom" xr10:uid="{00000000-0014-0000-FFFF-FFFF03000000}" cache="Slicer_fylke" caption="fylke" columnCount="2" style="SlicerStyleOther2" rowHeight="180000"/>
  <slicer name="ark_p_komt" xr10:uid="{00000000-0014-0000-FFFF-FFFF04000000}" cache="Slicer_arealkategori" caption="arealkategori" style="SlicerStyleOther2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 arealakategorier" xr10:uid="{00000000-0014-0000-FFFF-FFFF05000000}" cache="Slicer_fylke1" caption="fylke" style="SlicerStyleOther2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an.sandberg@fylkesmannen.n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I31"/>
  <sheetViews>
    <sheetView showGridLines="0" showRowColHeaders="0" tabSelected="1" workbookViewId="0">
      <selection activeCell="F9" sqref="F9"/>
    </sheetView>
  </sheetViews>
  <sheetFormatPr baseColWidth="10" defaultRowHeight="15" x14ac:dyDescent="0.25"/>
  <cols>
    <col min="1" max="1" width="6.42578125" customWidth="1"/>
    <col min="2" max="2" width="27.28515625" style="2" customWidth="1"/>
    <col min="3" max="3" width="11.42578125" style="2"/>
  </cols>
  <sheetData>
    <row r="1" spans="2:9" ht="15.75" x14ac:dyDescent="0.25">
      <c r="B1" s="48" t="s">
        <v>98</v>
      </c>
      <c r="C1" s="49"/>
      <c r="D1" s="50"/>
      <c r="E1" s="50"/>
      <c r="F1" s="50"/>
      <c r="G1" s="50"/>
      <c r="H1" s="50"/>
      <c r="I1" s="50"/>
    </row>
    <row r="2" spans="2:9" ht="33" customHeight="1" x14ac:dyDescent="0.25">
      <c r="B2" s="51" t="s">
        <v>62</v>
      </c>
      <c r="C2" s="49"/>
      <c r="D2" s="50"/>
      <c r="E2" s="50"/>
      <c r="F2" s="50"/>
      <c r="G2" s="50"/>
      <c r="H2" s="50"/>
      <c r="I2" s="50"/>
    </row>
    <row r="3" spans="2:9" x14ac:dyDescent="0.25">
      <c r="B3" s="49" t="s">
        <v>0</v>
      </c>
      <c r="C3" s="49"/>
      <c r="D3" s="50"/>
      <c r="E3" s="50"/>
      <c r="F3" s="50"/>
      <c r="G3" s="50"/>
      <c r="H3" s="50"/>
      <c r="I3" s="50"/>
    </row>
    <row r="4" spans="2:9" x14ac:dyDescent="0.25">
      <c r="B4" s="49"/>
      <c r="C4" s="49"/>
      <c r="D4" s="50"/>
      <c r="E4" s="50"/>
      <c r="F4" s="50"/>
      <c r="G4" s="50"/>
      <c r="H4" s="50"/>
      <c r="I4" s="50"/>
    </row>
    <row r="5" spans="2:9" ht="35.25" customHeight="1" x14ac:dyDescent="0.25">
      <c r="B5" s="52" t="s">
        <v>179</v>
      </c>
      <c r="C5" s="53">
        <v>42599</v>
      </c>
      <c r="D5" s="50"/>
      <c r="E5" s="50"/>
      <c r="F5" s="50"/>
      <c r="G5" s="50"/>
      <c r="H5" s="50"/>
      <c r="I5" s="50"/>
    </row>
    <row r="6" spans="2:9" x14ac:dyDescent="0.25">
      <c r="B6" s="49"/>
      <c r="C6" s="49"/>
      <c r="D6" s="50"/>
      <c r="E6" s="50"/>
      <c r="F6" s="50"/>
      <c r="G6" s="50"/>
      <c r="H6" s="50"/>
      <c r="I6" s="50"/>
    </row>
    <row r="7" spans="2:9" x14ac:dyDescent="0.25">
      <c r="B7" s="49" t="s">
        <v>63</v>
      </c>
      <c r="C7" s="49"/>
      <c r="D7" s="50"/>
      <c r="E7" s="50"/>
      <c r="F7" s="50"/>
      <c r="G7" s="50"/>
      <c r="H7" s="50"/>
      <c r="I7" s="50"/>
    </row>
    <row r="8" spans="2:9" x14ac:dyDescent="0.25">
      <c r="B8" s="49" t="s">
        <v>76</v>
      </c>
      <c r="C8" s="49" t="s">
        <v>73</v>
      </c>
      <c r="D8" s="50"/>
      <c r="E8" s="50"/>
      <c r="F8" s="50"/>
      <c r="G8" s="50"/>
      <c r="H8" s="50"/>
      <c r="I8" s="50"/>
    </row>
    <row r="9" spans="2:9" x14ac:dyDescent="0.25">
      <c r="B9" s="49" t="s">
        <v>77</v>
      </c>
      <c r="C9" s="49" t="s">
        <v>74</v>
      </c>
      <c r="D9" s="50"/>
      <c r="E9" s="50"/>
      <c r="F9" s="50"/>
      <c r="G9" s="50"/>
      <c r="H9" s="50"/>
      <c r="I9" s="50"/>
    </row>
    <row r="10" spans="2:9" x14ac:dyDescent="0.25">
      <c r="B10" s="49" t="s">
        <v>78</v>
      </c>
      <c r="C10" s="49" t="s">
        <v>75</v>
      </c>
      <c r="D10" s="50"/>
      <c r="E10" s="50"/>
      <c r="F10" s="50"/>
      <c r="G10" s="50"/>
      <c r="H10" s="50"/>
      <c r="I10" s="50"/>
    </row>
    <row r="11" spans="2:9" x14ac:dyDescent="0.25">
      <c r="B11" s="49"/>
      <c r="C11" s="49"/>
      <c r="D11" s="50"/>
      <c r="E11" s="50"/>
      <c r="F11" s="50"/>
      <c r="G11" s="50"/>
      <c r="H11" s="50"/>
      <c r="I11" s="50"/>
    </row>
    <row r="12" spans="2:9" x14ac:dyDescent="0.25">
      <c r="B12" s="49" t="s">
        <v>64</v>
      </c>
      <c r="C12" s="49" t="s">
        <v>65</v>
      </c>
      <c r="D12" s="50"/>
      <c r="E12" s="50"/>
      <c r="F12" s="50"/>
      <c r="G12" s="50"/>
      <c r="H12" s="50"/>
      <c r="I12" s="50"/>
    </row>
    <row r="13" spans="2:9" x14ac:dyDescent="0.25">
      <c r="B13" s="49" t="s">
        <v>66</v>
      </c>
      <c r="C13" s="49" t="s">
        <v>67</v>
      </c>
      <c r="D13" s="50"/>
      <c r="E13" s="50"/>
      <c r="F13" s="50"/>
      <c r="G13" s="50"/>
      <c r="H13" s="50"/>
      <c r="I13" s="50"/>
    </row>
    <row r="14" spans="2:9" x14ac:dyDescent="0.25">
      <c r="B14" s="49" t="s">
        <v>68</v>
      </c>
      <c r="C14" s="49" t="s">
        <v>72</v>
      </c>
      <c r="D14" s="50"/>
      <c r="E14" s="50"/>
      <c r="F14" s="50"/>
      <c r="G14" s="50"/>
      <c r="H14" s="50"/>
      <c r="I14" s="50"/>
    </row>
    <row r="15" spans="2:9" x14ac:dyDescent="0.25">
      <c r="B15" s="49" t="s">
        <v>69</v>
      </c>
      <c r="C15" s="49" t="s">
        <v>70</v>
      </c>
      <c r="D15" s="50"/>
      <c r="E15" s="50"/>
      <c r="F15" s="50"/>
      <c r="G15" s="50"/>
      <c r="H15" s="50"/>
      <c r="I15" s="50"/>
    </row>
    <row r="16" spans="2:9" x14ac:dyDescent="0.25">
      <c r="B16" s="49" t="s">
        <v>71</v>
      </c>
      <c r="C16" s="49" t="s">
        <v>70</v>
      </c>
      <c r="D16" s="50"/>
      <c r="E16" s="50"/>
      <c r="F16" s="50"/>
      <c r="G16" s="50"/>
      <c r="H16" s="50"/>
      <c r="I16" s="50"/>
    </row>
    <row r="17" spans="2:9" x14ac:dyDescent="0.25">
      <c r="B17" s="49"/>
      <c r="C17" s="49"/>
      <c r="D17" s="50"/>
      <c r="E17" s="50"/>
      <c r="F17" s="50"/>
      <c r="G17" s="50"/>
      <c r="H17" s="50"/>
      <c r="I17" s="50"/>
    </row>
    <row r="18" spans="2:9" x14ac:dyDescent="0.25">
      <c r="B18" s="49"/>
      <c r="C18" s="49"/>
      <c r="D18" s="50"/>
      <c r="E18" s="50"/>
      <c r="F18" s="50"/>
      <c r="G18" s="50"/>
      <c r="H18" s="50"/>
      <c r="I18" s="50"/>
    </row>
    <row r="19" spans="2:9" x14ac:dyDescent="0.25">
      <c r="B19" s="49"/>
      <c r="C19" s="49"/>
      <c r="D19" s="50"/>
      <c r="E19" s="50"/>
      <c r="F19" s="50"/>
      <c r="G19" s="50"/>
      <c r="H19" s="50"/>
      <c r="I19" s="50"/>
    </row>
    <row r="20" spans="2:9" x14ac:dyDescent="0.25">
      <c r="B20" s="49" t="s">
        <v>99</v>
      </c>
      <c r="C20" s="49"/>
      <c r="D20" s="50"/>
      <c r="E20" s="50"/>
      <c r="F20" s="50"/>
      <c r="G20" s="50"/>
      <c r="H20" s="50"/>
      <c r="I20" s="50"/>
    </row>
    <row r="21" spans="2:9" x14ac:dyDescent="0.25">
      <c r="B21" s="49"/>
      <c r="C21" s="49"/>
      <c r="D21" s="50"/>
      <c r="E21" s="50"/>
      <c r="F21" s="50"/>
      <c r="G21" s="50"/>
      <c r="H21" s="50"/>
      <c r="I21" s="50"/>
    </row>
    <row r="22" spans="2:9" x14ac:dyDescent="0.25">
      <c r="B22" s="54" t="s">
        <v>100</v>
      </c>
      <c r="C22" s="49"/>
      <c r="D22" s="50"/>
      <c r="E22" s="50"/>
      <c r="F22" s="50"/>
      <c r="G22" s="50"/>
      <c r="H22" s="50"/>
      <c r="I22" s="50"/>
    </row>
    <row r="23" spans="2:9" x14ac:dyDescent="0.25">
      <c r="B23" s="54" t="s">
        <v>101</v>
      </c>
      <c r="C23" s="49"/>
      <c r="D23" s="50"/>
      <c r="E23" s="50"/>
      <c r="F23" s="50"/>
      <c r="G23" s="50"/>
      <c r="H23" s="50"/>
      <c r="I23" s="50"/>
    </row>
    <row r="24" spans="2:9" x14ac:dyDescent="0.25">
      <c r="B24" s="55" t="s">
        <v>102</v>
      </c>
      <c r="C24" s="49"/>
      <c r="D24" s="50"/>
      <c r="E24" s="50"/>
      <c r="F24" s="50"/>
      <c r="G24" s="50"/>
      <c r="H24" s="50"/>
      <c r="I24" s="50"/>
    </row>
    <row r="25" spans="2:9" x14ac:dyDescent="0.25">
      <c r="B25" s="54" t="s">
        <v>103</v>
      </c>
      <c r="C25" s="49"/>
      <c r="D25" s="50"/>
      <c r="E25" s="50"/>
      <c r="F25" s="50"/>
      <c r="G25" s="50"/>
      <c r="H25" s="50"/>
      <c r="I25" s="50"/>
    </row>
    <row r="26" spans="2:9" x14ac:dyDescent="0.25">
      <c r="B26" s="49"/>
      <c r="C26" s="49" t="s">
        <v>104</v>
      </c>
      <c r="D26" s="50"/>
      <c r="E26" s="50"/>
      <c r="F26" s="50"/>
      <c r="G26" s="50"/>
      <c r="H26" s="50"/>
      <c r="I26" s="50"/>
    </row>
    <row r="27" spans="2:9" x14ac:dyDescent="0.25">
      <c r="B27" s="49"/>
      <c r="C27" s="49"/>
      <c r="D27" s="50"/>
      <c r="E27" s="50"/>
      <c r="F27" s="50"/>
      <c r="G27" s="50"/>
      <c r="H27" s="50"/>
      <c r="I27" s="50"/>
    </row>
    <row r="28" spans="2:9" x14ac:dyDescent="0.25">
      <c r="B28" s="49"/>
      <c r="C28" s="49"/>
      <c r="D28" s="50"/>
      <c r="E28" s="50"/>
      <c r="F28" s="50"/>
      <c r="G28" s="50"/>
      <c r="H28" s="50"/>
      <c r="I28" s="50"/>
    </row>
    <row r="29" spans="2:9" x14ac:dyDescent="0.25">
      <c r="B29" s="49"/>
      <c r="C29" s="49"/>
      <c r="D29" s="50"/>
      <c r="E29" s="50"/>
      <c r="F29" s="50"/>
      <c r="G29" s="50"/>
      <c r="H29" s="50"/>
      <c r="I29" s="50"/>
    </row>
    <row r="30" spans="2:9" x14ac:dyDescent="0.25">
      <c r="B30" s="49"/>
      <c r="C30" s="49"/>
      <c r="D30" s="50"/>
      <c r="E30" s="50"/>
      <c r="F30" s="50"/>
      <c r="G30" s="50"/>
      <c r="H30" s="50"/>
      <c r="I30" s="50"/>
    </row>
    <row r="31" spans="2:9" x14ac:dyDescent="0.25">
      <c r="B31" s="49"/>
      <c r="C31" s="49"/>
      <c r="D31" s="50"/>
      <c r="E31" s="50"/>
      <c r="F31" s="50"/>
      <c r="G31" s="50"/>
      <c r="H31" s="50"/>
      <c r="I31" s="50"/>
    </row>
  </sheetData>
  <hyperlinks>
    <hyperlink ref="B2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S48"/>
  <sheetViews>
    <sheetView topLeftCell="A4" workbookViewId="0">
      <selection activeCell="H35" sqref="H35"/>
    </sheetView>
  </sheetViews>
  <sheetFormatPr baseColWidth="10" defaultRowHeight="15" x14ac:dyDescent="0.25"/>
  <cols>
    <col min="1" max="1" width="16.42578125" style="10" customWidth="1"/>
    <col min="2" max="10" width="9.5703125" style="17" customWidth="1"/>
  </cols>
  <sheetData>
    <row r="1" spans="1:19" x14ac:dyDescent="0.25">
      <c r="K1" s="10"/>
      <c r="L1" s="17"/>
      <c r="M1" s="17"/>
      <c r="N1" s="17"/>
      <c r="O1" s="17"/>
      <c r="P1" s="17"/>
      <c r="Q1" s="17"/>
      <c r="R1" s="17"/>
      <c r="S1" s="17"/>
    </row>
    <row r="2" spans="1:19" x14ac:dyDescent="0.25">
      <c r="K2" s="10"/>
      <c r="L2" s="17"/>
      <c r="M2" s="17"/>
      <c r="N2" s="17"/>
      <c r="O2" s="17"/>
      <c r="P2" s="17"/>
      <c r="Q2" s="17"/>
      <c r="R2" s="17"/>
      <c r="S2" s="17"/>
    </row>
    <row r="3" spans="1:19" x14ac:dyDescent="0.25">
      <c r="A3" s="8" t="s">
        <v>57</v>
      </c>
      <c r="B3" s="16" t="s">
        <v>58</v>
      </c>
      <c r="K3" s="8" t="s">
        <v>57</v>
      </c>
      <c r="L3" s="20" t="s">
        <v>58</v>
      </c>
      <c r="M3" s="19"/>
      <c r="N3" s="19"/>
      <c r="O3" s="19"/>
      <c r="P3" s="19"/>
      <c r="Q3" s="19"/>
      <c r="R3" s="19"/>
      <c r="S3" s="19"/>
    </row>
    <row r="4" spans="1:19" s="1" customFormat="1" ht="36.75" customHeight="1" x14ac:dyDescent="0.25">
      <c r="A4" s="13" t="s">
        <v>55</v>
      </c>
      <c r="B4" s="18" t="s">
        <v>25</v>
      </c>
      <c r="C4" s="18" t="s">
        <v>26</v>
      </c>
      <c r="D4" s="18" t="s">
        <v>20</v>
      </c>
      <c r="E4" s="18" t="s">
        <v>21</v>
      </c>
      <c r="F4" s="18" t="s">
        <v>22</v>
      </c>
      <c r="G4" s="18" t="s">
        <v>24</v>
      </c>
      <c r="H4" s="18" t="s">
        <v>23</v>
      </c>
      <c r="I4" s="18" t="s">
        <v>56</v>
      </c>
      <c r="J4" s="18"/>
      <c r="K4" s="13" t="s">
        <v>55</v>
      </c>
      <c r="L4" s="21" t="s">
        <v>25</v>
      </c>
      <c r="M4" s="21" t="s">
        <v>26</v>
      </c>
      <c r="N4" s="21" t="s">
        <v>20</v>
      </c>
      <c r="O4" s="21" t="s">
        <v>21</v>
      </c>
      <c r="P4" s="21" t="s">
        <v>22</v>
      </c>
      <c r="Q4" s="21" t="s">
        <v>24</v>
      </c>
      <c r="R4" s="21" t="s">
        <v>23</v>
      </c>
      <c r="S4" s="21" t="s">
        <v>56</v>
      </c>
    </row>
    <row r="5" spans="1:19" x14ac:dyDescent="0.25">
      <c r="A5" s="9" t="s">
        <v>1</v>
      </c>
      <c r="B5" s="17">
        <v>62500</v>
      </c>
      <c r="C5" s="17">
        <v>116500</v>
      </c>
      <c r="D5" s="17">
        <v>748500</v>
      </c>
      <c r="E5" s="17">
        <v>2351300</v>
      </c>
      <c r="F5" s="17">
        <v>252800</v>
      </c>
      <c r="G5" s="17">
        <v>80800</v>
      </c>
      <c r="H5" s="17">
        <v>41400</v>
      </c>
      <c r="I5" s="17">
        <v>3653800</v>
      </c>
      <c r="K5" s="9" t="s">
        <v>1</v>
      </c>
      <c r="L5" s="40">
        <v>2.9063954650930279E-3</v>
      </c>
      <c r="M5" s="40">
        <v>5.0280535174794992E-2</v>
      </c>
      <c r="N5" s="40">
        <v>6.8628799339843213E-2</v>
      </c>
      <c r="O5" s="40">
        <v>3.340256389858054E-2</v>
      </c>
      <c r="P5" s="40">
        <v>5.9069975021438566E-3</v>
      </c>
      <c r="Q5" s="40">
        <v>5.2134413874980641E-3</v>
      </c>
      <c r="R5" s="40">
        <v>4.8432041890206668E-4</v>
      </c>
      <c r="S5" s="40">
        <v>1.4680009305080068E-2</v>
      </c>
    </row>
    <row r="6" spans="1:19" x14ac:dyDescent="0.25">
      <c r="A6" s="9" t="s">
        <v>2</v>
      </c>
      <c r="B6" s="17">
        <v>36400</v>
      </c>
      <c r="C6" s="17">
        <v>136400</v>
      </c>
      <c r="D6" s="17">
        <v>793300</v>
      </c>
      <c r="E6" s="17">
        <v>3012900</v>
      </c>
      <c r="F6" s="17">
        <v>108700</v>
      </c>
      <c r="G6" s="17">
        <v>106500</v>
      </c>
      <c r="H6" s="17">
        <v>40700</v>
      </c>
      <c r="I6" s="17">
        <v>4234900</v>
      </c>
      <c r="K6" s="9" t="s">
        <v>2</v>
      </c>
      <c r="L6" s="40">
        <v>1.6926847188701794E-3</v>
      </c>
      <c r="M6" s="40">
        <v>5.8869227449287874E-2</v>
      </c>
      <c r="N6" s="40">
        <v>7.2736441571539912E-2</v>
      </c>
      <c r="O6" s="40">
        <v>4.280125240081372E-2</v>
      </c>
      <c r="P6" s="40">
        <v>2.539915460771508E-3</v>
      </c>
      <c r="Q6" s="40">
        <v>6.8716770763433644E-3</v>
      </c>
      <c r="R6" s="40">
        <v>4.7613142631193511E-4</v>
      </c>
      <c r="S6" s="40">
        <v>1.70147165707164E-2</v>
      </c>
    </row>
    <row r="7" spans="1:19" x14ac:dyDescent="0.25">
      <c r="A7" s="9" t="s">
        <v>3</v>
      </c>
      <c r="B7" s="17">
        <v>21400</v>
      </c>
      <c r="C7" s="17">
        <v>17400</v>
      </c>
      <c r="D7" s="17">
        <v>9500</v>
      </c>
      <c r="E7" s="17">
        <v>253300</v>
      </c>
      <c r="F7" s="17">
        <v>14400</v>
      </c>
      <c r="G7" s="17">
        <v>4000</v>
      </c>
      <c r="H7" s="17">
        <v>4600</v>
      </c>
      <c r="I7" s="17">
        <v>324600</v>
      </c>
      <c r="K7" s="9" t="s">
        <v>3</v>
      </c>
      <c r="L7" s="40">
        <v>9.9514980724785284E-4</v>
      </c>
      <c r="M7" s="40">
        <v>7.5097108329736728E-3</v>
      </c>
      <c r="N7" s="40">
        <v>8.7104020538211161E-4</v>
      </c>
      <c r="O7" s="40">
        <v>3.5983793797092884E-3</v>
      </c>
      <c r="P7" s="40">
        <v>3.3647454126135894E-4</v>
      </c>
      <c r="Q7" s="40">
        <v>2.5809115779693389E-4</v>
      </c>
      <c r="R7" s="40">
        <v>5.3813379878007409E-5</v>
      </c>
      <c r="S7" s="40">
        <v>1.3041575949501861E-3</v>
      </c>
    </row>
    <row r="8" spans="1:19" x14ac:dyDescent="0.25">
      <c r="A8" s="9" t="s">
        <v>4</v>
      </c>
      <c r="B8" s="17">
        <v>462700</v>
      </c>
      <c r="C8" s="17">
        <v>277900</v>
      </c>
      <c r="D8" s="17">
        <v>1126300</v>
      </c>
      <c r="E8" s="17">
        <v>12676000</v>
      </c>
      <c r="F8" s="17">
        <v>3521600</v>
      </c>
      <c r="G8" s="17">
        <v>1818400</v>
      </c>
      <c r="H8" s="17">
        <v>3622400</v>
      </c>
      <c r="I8" s="17">
        <v>23505300</v>
      </c>
      <c r="K8" s="9" t="s">
        <v>4</v>
      </c>
      <c r="L8" s="40">
        <v>2.1516626907176706E-2</v>
      </c>
      <c r="M8" s="40">
        <v>0.11993957703927492</v>
      </c>
      <c r="N8" s="40">
        <v>0.10326869298124972</v>
      </c>
      <c r="O8" s="40">
        <v>0.18007523496721256</v>
      </c>
      <c r="P8" s="40">
        <v>8.2286718368472331E-2</v>
      </c>
      <c r="Q8" s="40">
        <v>0.11732824033448615</v>
      </c>
      <c r="R8" s="40">
        <v>4.2376866797846531E-2</v>
      </c>
      <c r="S8" s="40">
        <v>9.4438125436175635E-2</v>
      </c>
    </row>
    <row r="9" spans="1:19" x14ac:dyDescent="0.25">
      <c r="A9" s="9" t="s">
        <v>5</v>
      </c>
      <c r="B9" s="17">
        <v>2969600</v>
      </c>
      <c r="C9" s="17">
        <v>230000</v>
      </c>
      <c r="D9" s="17">
        <v>1063300</v>
      </c>
      <c r="E9" s="17">
        <v>6519200</v>
      </c>
      <c r="F9" s="17">
        <v>2742400</v>
      </c>
      <c r="G9" s="17">
        <v>1257700</v>
      </c>
      <c r="H9" s="17">
        <v>6421900</v>
      </c>
      <c r="I9" s="17">
        <v>21204100</v>
      </c>
      <c r="K9" s="9" t="s">
        <v>5</v>
      </c>
      <c r="L9" s="40">
        <v>0.1380933115702441</v>
      </c>
      <c r="M9" s="40">
        <v>9.9266292619766938E-2</v>
      </c>
      <c r="N9" s="40">
        <v>9.7492321092926243E-2</v>
      </c>
      <c r="O9" s="40">
        <v>9.2611744382948252E-2</v>
      </c>
      <c r="P9" s="40">
        <v>6.4079707080218803E-2</v>
      </c>
      <c r="Q9" s="40">
        <v>8.1150312290300938E-2</v>
      </c>
      <c r="R9" s="40">
        <v>7.512698787795126E-2</v>
      </c>
      <c r="S9" s="40">
        <v>8.5192507883805418E-2</v>
      </c>
    </row>
    <row r="10" spans="1:19" x14ac:dyDescent="0.25">
      <c r="A10" s="9" t="s">
        <v>6</v>
      </c>
      <c r="B10" s="17">
        <v>467700</v>
      </c>
      <c r="C10" s="17">
        <v>187700</v>
      </c>
      <c r="D10" s="17">
        <v>551600</v>
      </c>
      <c r="E10" s="17">
        <v>5497900</v>
      </c>
      <c r="F10" s="17">
        <v>1948500</v>
      </c>
      <c r="G10" s="17">
        <v>613700</v>
      </c>
      <c r="H10" s="17">
        <v>2579200</v>
      </c>
      <c r="I10" s="17">
        <v>11846300</v>
      </c>
      <c r="K10" s="9" t="s">
        <v>6</v>
      </c>
      <c r="L10" s="40">
        <v>2.1749138544384147E-2</v>
      </c>
      <c r="M10" s="40">
        <v>8.1009926629261972E-2</v>
      </c>
      <c r="N10" s="40">
        <v>5.057534497776555E-2</v>
      </c>
      <c r="O10" s="40">
        <v>7.8103158277551113E-2</v>
      </c>
      <c r="P10" s="40">
        <v>4.5529211364427634E-2</v>
      </c>
      <c r="Q10" s="40">
        <v>3.9597635884994577E-2</v>
      </c>
      <c r="R10" s="40">
        <v>3.0172928126381893E-2</v>
      </c>
      <c r="S10" s="40">
        <v>4.7595323835669716E-2</v>
      </c>
    </row>
    <row r="11" spans="1:19" x14ac:dyDescent="0.25">
      <c r="A11" s="9" t="s">
        <v>7</v>
      </c>
      <c r="B11" s="17">
        <v>29300</v>
      </c>
      <c r="C11" s="17">
        <v>80600</v>
      </c>
      <c r="D11" s="17">
        <v>420300</v>
      </c>
      <c r="E11" s="17">
        <v>1278400</v>
      </c>
      <c r="F11" s="17">
        <v>105100</v>
      </c>
      <c r="G11" s="17">
        <v>14100</v>
      </c>
      <c r="H11" s="17">
        <v>27300</v>
      </c>
      <c r="I11" s="17">
        <v>1955100</v>
      </c>
      <c r="K11" s="9" t="s">
        <v>7</v>
      </c>
      <c r="L11" s="40">
        <v>1.3625181940356114E-3</v>
      </c>
      <c r="M11" s="40">
        <v>3.47863616745792E-2</v>
      </c>
      <c r="N11" s="40">
        <v>3.8536652454958055E-2</v>
      </c>
      <c r="O11" s="40">
        <v>1.8160948278801242E-2</v>
      </c>
      <c r="P11" s="40">
        <v>2.4557968254561684E-3</v>
      </c>
      <c r="Q11" s="40">
        <v>9.0977133123419196E-4</v>
      </c>
      <c r="R11" s="40">
        <v>3.1937071101513091E-4</v>
      </c>
      <c r="S11" s="40">
        <v>7.8550786010077294E-3</v>
      </c>
    </row>
    <row r="12" spans="1:19" x14ac:dyDescent="0.25">
      <c r="A12" s="9" t="s">
        <v>8</v>
      </c>
      <c r="B12" s="17">
        <v>504600</v>
      </c>
      <c r="C12" s="17">
        <v>120900</v>
      </c>
      <c r="D12" s="17">
        <v>284200</v>
      </c>
      <c r="E12" s="17">
        <v>5163100</v>
      </c>
      <c r="F12" s="17">
        <v>2705600</v>
      </c>
      <c r="G12" s="17">
        <v>391200</v>
      </c>
      <c r="H12" s="17">
        <v>2759100</v>
      </c>
      <c r="I12" s="17">
        <v>11928700</v>
      </c>
      <c r="K12" s="9" t="s">
        <v>8</v>
      </c>
      <c r="L12" s="40">
        <v>2.3465074426975069E-2</v>
      </c>
      <c r="M12" s="40">
        <v>5.2179542511868793E-2</v>
      </c>
      <c r="N12" s="40">
        <v>2.6057855407325907E-2</v>
      </c>
      <c r="O12" s="40">
        <v>7.334699003307156E-2</v>
      </c>
      <c r="P12" s="40">
        <v>6.3219827696995329E-2</v>
      </c>
      <c r="Q12" s="40">
        <v>2.5241315232540133E-2</v>
      </c>
      <c r="R12" s="40">
        <v>3.2277499222045702E-2</v>
      </c>
      <c r="S12" s="40">
        <v>4.7926385406291697E-2</v>
      </c>
    </row>
    <row r="13" spans="1:19" x14ac:dyDescent="0.25">
      <c r="A13" s="9" t="s">
        <v>9</v>
      </c>
      <c r="B13" s="17">
        <v>240000</v>
      </c>
      <c r="C13" s="17">
        <v>73700</v>
      </c>
      <c r="D13" s="17">
        <v>137400</v>
      </c>
      <c r="E13" s="17">
        <v>3560500</v>
      </c>
      <c r="F13" s="17">
        <v>1232700</v>
      </c>
      <c r="G13" s="17">
        <v>368200</v>
      </c>
      <c r="H13" s="17">
        <v>1223500</v>
      </c>
      <c r="I13" s="17">
        <v>6836000</v>
      </c>
      <c r="K13" s="9" t="s">
        <v>9</v>
      </c>
      <c r="L13" s="40">
        <v>1.1160558585957226E-2</v>
      </c>
      <c r="M13" s="40">
        <v>3.1808372895986189E-2</v>
      </c>
      <c r="N13" s="40">
        <v>1.2597992023105487E-2</v>
      </c>
      <c r="O13" s="40">
        <v>5.0580457092202609E-2</v>
      </c>
      <c r="P13" s="40">
        <v>2.880362270922758E-2</v>
      </c>
      <c r="Q13" s="40">
        <v>2.3757291075207763E-2</v>
      </c>
      <c r="R13" s="40">
        <v>1.4313189191465667E-2</v>
      </c>
      <c r="S13" s="40">
        <v>2.7465253601600344E-2</v>
      </c>
    </row>
    <row r="14" spans="1:19" x14ac:dyDescent="0.25">
      <c r="A14" s="9" t="s">
        <v>10</v>
      </c>
      <c r="B14" s="17">
        <v>166300</v>
      </c>
      <c r="C14" s="17">
        <v>67400</v>
      </c>
      <c r="D14" s="17">
        <v>218600</v>
      </c>
      <c r="E14" s="17">
        <v>2479300</v>
      </c>
      <c r="F14" s="17">
        <v>834900</v>
      </c>
      <c r="G14" s="17">
        <v>270100</v>
      </c>
      <c r="H14" s="17">
        <v>1882100</v>
      </c>
      <c r="I14" s="17">
        <v>5918700</v>
      </c>
      <c r="K14" s="9" t="s">
        <v>10</v>
      </c>
      <c r="L14" s="40">
        <v>7.7333370535195289E-3</v>
      </c>
      <c r="M14" s="40">
        <v>2.9089339663357791E-2</v>
      </c>
      <c r="N14" s="40">
        <v>2.0043093568055746E-2</v>
      </c>
      <c r="O14" s="40">
        <v>3.5220931686195181E-2</v>
      </c>
      <c r="P14" s="40">
        <v>1.9508513506882541E-2</v>
      </c>
      <c r="Q14" s="40">
        <v>1.7427605430237959E-2</v>
      </c>
      <c r="R14" s="40">
        <v>2.2017861362695162E-2</v>
      </c>
      <c r="S14" s="40">
        <v>2.3779782985926267E-2</v>
      </c>
    </row>
    <row r="15" spans="1:19" x14ac:dyDescent="0.25">
      <c r="A15" s="9" t="s">
        <v>11</v>
      </c>
      <c r="B15" s="17">
        <v>346400</v>
      </c>
      <c r="C15" s="17">
        <v>130400</v>
      </c>
      <c r="D15" s="17">
        <v>1027000</v>
      </c>
      <c r="E15" s="17">
        <v>1400300</v>
      </c>
      <c r="F15" s="17">
        <v>875400</v>
      </c>
      <c r="G15" s="17">
        <v>170900</v>
      </c>
      <c r="H15" s="17">
        <v>3234200</v>
      </c>
      <c r="I15" s="17">
        <v>7184600</v>
      </c>
      <c r="K15" s="9" t="s">
        <v>11</v>
      </c>
      <c r="L15" s="40">
        <v>1.6108406225731599E-2</v>
      </c>
      <c r="M15" s="40">
        <v>5.6279671989641782E-2</v>
      </c>
      <c r="N15" s="40">
        <v>9.4164030623939854E-2</v>
      </c>
      <c r="O15" s="40">
        <v>1.9892659476537372E-2</v>
      </c>
      <c r="P15" s="40">
        <v>2.0454848154180111E-2</v>
      </c>
      <c r="Q15" s="40">
        <v>1.1026944716874E-2</v>
      </c>
      <c r="R15" s="40">
        <v>3.7835485478576424E-2</v>
      </c>
      <c r="S15" s="40">
        <v>2.8865836896731691E-2</v>
      </c>
    </row>
    <row r="16" spans="1:19" x14ac:dyDescent="0.25">
      <c r="A16" s="9" t="s">
        <v>12</v>
      </c>
      <c r="B16" s="17">
        <v>521300</v>
      </c>
      <c r="C16" s="17">
        <v>118800</v>
      </c>
      <c r="D16" s="17">
        <v>489500</v>
      </c>
      <c r="E16" s="17">
        <v>2626800</v>
      </c>
      <c r="F16" s="17">
        <v>1006300</v>
      </c>
      <c r="G16" s="17">
        <v>218000</v>
      </c>
      <c r="H16" s="17">
        <v>2937400</v>
      </c>
      <c r="I16" s="17">
        <v>7918100</v>
      </c>
      <c r="K16" s="9" t="s">
        <v>12</v>
      </c>
      <c r="L16" s="40">
        <v>2.4241663295247927E-2</v>
      </c>
      <c r="M16" s="40">
        <v>5.1273198100992665E-2</v>
      </c>
      <c r="N16" s="40">
        <v>4.4881492687846698E-2</v>
      </c>
      <c r="O16" s="40">
        <v>3.7316316441454236E-2</v>
      </c>
      <c r="P16" s="40">
        <v>2.3513495199396214E-2</v>
      </c>
      <c r="Q16" s="40">
        <v>1.4065968099932897E-2</v>
      </c>
      <c r="R16" s="40">
        <v>3.4363352620360645E-2</v>
      </c>
      <c r="S16" s="40">
        <v>3.1812847358518387E-2</v>
      </c>
    </row>
    <row r="17" spans="1:19" x14ac:dyDescent="0.25">
      <c r="A17" s="9" t="s">
        <v>13</v>
      </c>
      <c r="B17" s="17">
        <v>407200</v>
      </c>
      <c r="C17" s="17">
        <v>73500</v>
      </c>
      <c r="D17" s="17">
        <v>507200</v>
      </c>
      <c r="E17" s="17">
        <v>2287900</v>
      </c>
      <c r="F17" s="17">
        <v>1031200</v>
      </c>
      <c r="G17" s="17">
        <v>161500</v>
      </c>
      <c r="H17" s="17">
        <v>1810500</v>
      </c>
      <c r="I17" s="17">
        <v>6279000</v>
      </c>
      <c r="K17" s="9" t="s">
        <v>13</v>
      </c>
      <c r="L17" s="40">
        <v>1.8935747734174096E-2</v>
      </c>
      <c r="M17" s="40">
        <v>3.1722054380664652E-2</v>
      </c>
      <c r="N17" s="40">
        <v>4.6504378123137576E-2</v>
      </c>
      <c r="O17" s="40">
        <v>3.2501903603777658E-2</v>
      </c>
      <c r="P17" s="40">
        <v>2.4095315760327314E-2</v>
      </c>
      <c r="Q17" s="40">
        <v>1.0420430496051205E-2</v>
      </c>
      <c r="R17" s="40">
        <v>2.1180244406333131E-2</v>
      </c>
      <c r="S17" s="40">
        <v>2.5227373809895929E-2</v>
      </c>
    </row>
    <row r="18" spans="1:19" x14ac:dyDescent="0.25">
      <c r="A18" s="9" t="s">
        <v>14</v>
      </c>
      <c r="B18" s="17">
        <v>961600</v>
      </c>
      <c r="C18" s="17">
        <v>119800</v>
      </c>
      <c r="D18" s="17">
        <v>627100</v>
      </c>
      <c r="E18" s="17">
        <v>2821000</v>
      </c>
      <c r="F18" s="17">
        <v>1411300</v>
      </c>
      <c r="G18" s="17">
        <v>572900</v>
      </c>
      <c r="H18" s="17">
        <v>3603700</v>
      </c>
      <c r="I18" s="17">
        <v>10117400</v>
      </c>
      <c r="K18" s="9" t="s">
        <v>14</v>
      </c>
      <c r="L18" s="40">
        <v>4.4716638067735293E-2</v>
      </c>
      <c r="M18" s="40">
        <v>5.1704790677600344E-2</v>
      </c>
      <c r="N18" s="40">
        <v>5.7497822399486545E-2</v>
      </c>
      <c r="O18" s="40">
        <v>4.0075121319225832E-2</v>
      </c>
      <c r="P18" s="40">
        <v>3.2976841672371936E-2</v>
      </c>
      <c r="Q18" s="40">
        <v>3.6965106075465853E-2</v>
      </c>
      <c r="R18" s="40">
        <v>4.2158103710081586E-2</v>
      </c>
      <c r="S18" s="40">
        <v>4.0649057458869417E-2</v>
      </c>
    </row>
    <row r="19" spans="1:19" x14ac:dyDescent="0.25">
      <c r="A19" s="9" t="s">
        <v>15</v>
      </c>
      <c r="B19" s="17">
        <v>669000</v>
      </c>
      <c r="C19" s="17">
        <v>145100</v>
      </c>
      <c r="D19" s="17">
        <v>805300</v>
      </c>
      <c r="E19" s="17">
        <v>3943500</v>
      </c>
      <c r="F19" s="17">
        <v>2510600</v>
      </c>
      <c r="G19" s="17">
        <v>1849900</v>
      </c>
      <c r="H19" s="17">
        <v>5942800</v>
      </c>
      <c r="I19" s="17">
        <v>15866200</v>
      </c>
      <c r="K19" s="9" t="s">
        <v>15</v>
      </c>
      <c r="L19" s="40">
        <v>3.1110057058355772E-2</v>
      </c>
      <c r="M19" s="40">
        <v>6.2624082865774713E-2</v>
      </c>
      <c r="N19" s="40">
        <v>7.3836702883601515E-2</v>
      </c>
      <c r="O19" s="40">
        <v>5.6021354456705801E-2</v>
      </c>
      <c r="P19" s="40">
        <v>5.8663401617414429E-2</v>
      </c>
      <c r="Q19" s="40">
        <v>0.119360708202137</v>
      </c>
      <c r="R19" s="40">
        <v>6.9522207378048359E-2</v>
      </c>
      <c r="S19" s="40">
        <v>6.3746226842263221E-2</v>
      </c>
    </row>
    <row r="20" spans="1:19" x14ac:dyDescent="0.25">
      <c r="A20" s="9" t="s">
        <v>16</v>
      </c>
      <c r="B20" s="17">
        <v>1004700</v>
      </c>
      <c r="C20" s="17">
        <v>121900</v>
      </c>
      <c r="D20" s="17">
        <v>897000</v>
      </c>
      <c r="E20" s="17">
        <v>6546200</v>
      </c>
      <c r="F20" s="17">
        <v>2755200</v>
      </c>
      <c r="G20" s="17">
        <v>2366000</v>
      </c>
      <c r="H20" s="17">
        <v>7391700</v>
      </c>
      <c r="I20" s="17">
        <v>21082700</v>
      </c>
      <c r="K20" s="9" t="s">
        <v>16</v>
      </c>
      <c r="L20" s="40">
        <v>4.6720888380463441E-2</v>
      </c>
      <c r="M20" s="40">
        <v>5.2611135088476479E-2</v>
      </c>
      <c r="N20" s="40">
        <v>8.2244533076605689E-2</v>
      </c>
      <c r="O20" s="40">
        <v>9.2995306338148218E-2</v>
      </c>
      <c r="P20" s="40">
        <v>6.4378795561340005E-2</v>
      </c>
      <c r="Q20" s="40">
        <v>0.1526609198368864</v>
      </c>
      <c r="R20" s="40">
        <v>8.647225218353638E-2</v>
      </c>
      <c r="S20" s="40">
        <v>8.4704754550389061E-2</v>
      </c>
    </row>
    <row r="21" spans="1:19" x14ac:dyDescent="0.25">
      <c r="A21" s="9" t="s">
        <v>17</v>
      </c>
      <c r="B21" s="17">
        <v>4522100</v>
      </c>
      <c r="C21" s="17">
        <v>165300</v>
      </c>
      <c r="D21" s="17">
        <v>706100</v>
      </c>
      <c r="E21" s="17">
        <v>4525500</v>
      </c>
      <c r="F21" s="17">
        <v>4809300</v>
      </c>
      <c r="G21" s="17">
        <v>1222700</v>
      </c>
      <c r="H21" s="17">
        <v>10927700</v>
      </c>
      <c r="I21" s="17">
        <v>26878700</v>
      </c>
      <c r="K21" s="9" t="s">
        <v>17</v>
      </c>
      <c r="L21" s="40">
        <v>0.21028817492315491</v>
      </c>
      <c r="M21" s="40">
        <v>7.1342252913249887E-2</v>
      </c>
      <c r="N21" s="40">
        <v>6.4741209370558842E-2</v>
      </c>
      <c r="O21" s="40">
        <v>6.4289245491016125E-2</v>
      </c>
      <c r="P21" s="40">
        <v>0.11237548689501761</v>
      </c>
      <c r="Q21" s="40">
        <v>7.8892014659577764E-2</v>
      </c>
      <c r="R21" s="40">
        <v>0.12783836332454382</v>
      </c>
      <c r="S21" s="40">
        <v>0.10799156114413914</v>
      </c>
    </row>
    <row r="22" spans="1:19" x14ac:dyDescent="0.25">
      <c r="A22" s="9" t="s">
        <v>18</v>
      </c>
      <c r="B22" s="17">
        <v>2521600</v>
      </c>
      <c r="C22" s="17">
        <v>82500</v>
      </c>
      <c r="D22" s="17">
        <v>358100</v>
      </c>
      <c r="E22" s="17">
        <v>2682600</v>
      </c>
      <c r="F22" s="17">
        <v>3755200</v>
      </c>
      <c r="G22" s="17">
        <v>788600</v>
      </c>
      <c r="H22" s="17">
        <v>8634800</v>
      </c>
      <c r="I22" s="17">
        <v>18823400</v>
      </c>
      <c r="K22" s="9" t="s">
        <v>18</v>
      </c>
      <c r="L22" s="40">
        <v>0.11726026887645727</v>
      </c>
      <c r="M22" s="40">
        <v>3.5606387570133791E-2</v>
      </c>
      <c r="N22" s="40">
        <v>3.2833631320772015E-2</v>
      </c>
      <c r="O22" s="40">
        <v>3.81090111488675E-2</v>
      </c>
      <c r="P22" s="40">
        <v>8.774508314893438E-2</v>
      </c>
      <c r="Q22" s="40">
        <v>5.0882671759665515E-2</v>
      </c>
      <c r="R22" s="40">
        <v>0.10101473316752572</v>
      </c>
      <c r="S22" s="40">
        <v>7.5627480199585123E-2</v>
      </c>
    </row>
    <row r="23" spans="1:19" x14ac:dyDescent="0.25">
      <c r="A23" s="9" t="s">
        <v>19</v>
      </c>
      <c r="B23" s="17">
        <v>5589900</v>
      </c>
      <c r="C23" s="17">
        <v>51200</v>
      </c>
      <c r="D23" s="17">
        <v>136200</v>
      </c>
      <c r="E23" s="17">
        <v>767100</v>
      </c>
      <c r="F23" s="17">
        <v>11175500</v>
      </c>
      <c r="G23" s="17">
        <v>3223200</v>
      </c>
      <c r="H23" s="17">
        <v>22395600</v>
      </c>
      <c r="I23" s="17">
        <v>43338700</v>
      </c>
      <c r="K23" s="9" t="s">
        <v>19</v>
      </c>
      <c r="L23" s="40">
        <v>0.25994336016517627</v>
      </c>
      <c r="M23" s="40">
        <v>2.2097539922313336E-2</v>
      </c>
      <c r="N23" s="40">
        <v>1.2487965891899325E-2</v>
      </c>
      <c r="O23" s="40">
        <v>1.0897421327181189E-2</v>
      </c>
      <c r="P23" s="40">
        <v>0.26112994693516089</v>
      </c>
      <c r="Q23" s="40">
        <v>0.20796985495276932</v>
      </c>
      <c r="R23" s="40">
        <v>0.26199628921650059</v>
      </c>
      <c r="S23" s="40">
        <v>0.17412352051838456</v>
      </c>
    </row>
    <row r="24" spans="1:19" x14ac:dyDescent="0.25">
      <c r="A24" s="9" t="s">
        <v>56</v>
      </c>
      <c r="B24" s="17">
        <v>21504300</v>
      </c>
      <c r="C24" s="17">
        <v>2317000</v>
      </c>
      <c r="D24" s="17">
        <v>10906500</v>
      </c>
      <c r="E24" s="17">
        <v>70392800</v>
      </c>
      <c r="F24" s="17">
        <v>42796700</v>
      </c>
      <c r="G24" s="17">
        <v>15498400</v>
      </c>
      <c r="H24" s="17">
        <v>85480600</v>
      </c>
      <c r="I24" s="17">
        <v>248896300</v>
      </c>
      <c r="K24" s="9" t="s">
        <v>56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</row>
    <row r="27" spans="1:19" x14ac:dyDescent="0.25">
      <c r="K27" s="8" t="s">
        <v>57</v>
      </c>
      <c r="L27" s="20" t="s">
        <v>58</v>
      </c>
      <c r="M27" s="19"/>
      <c r="N27" s="19"/>
      <c r="O27" s="19"/>
      <c r="P27" s="19"/>
      <c r="Q27" s="19"/>
      <c r="R27" s="19"/>
      <c r="S27" s="19"/>
    </row>
    <row r="28" spans="1:19" ht="36" x14ac:dyDescent="0.25">
      <c r="K28" s="13" t="s">
        <v>55</v>
      </c>
      <c r="L28" s="21" t="s">
        <v>25</v>
      </c>
      <c r="M28" s="21" t="s">
        <v>26</v>
      </c>
      <c r="N28" s="21" t="s">
        <v>20</v>
      </c>
      <c r="O28" s="21" t="s">
        <v>21</v>
      </c>
      <c r="P28" s="21" t="s">
        <v>22</v>
      </c>
      <c r="Q28" s="21" t="s">
        <v>24</v>
      </c>
      <c r="R28" s="21" t="s">
        <v>23</v>
      </c>
      <c r="S28" s="21" t="s">
        <v>56</v>
      </c>
    </row>
    <row r="29" spans="1:19" x14ac:dyDescent="0.25">
      <c r="K29" s="9" t="s">
        <v>1</v>
      </c>
      <c r="L29" s="40">
        <v>1.7105479227106028E-2</v>
      </c>
      <c r="M29" s="40">
        <v>3.1884613279325631E-2</v>
      </c>
      <c r="N29" s="40">
        <v>0.20485521922382177</v>
      </c>
      <c r="O29" s="40">
        <v>0.64352181290711041</v>
      </c>
      <c r="P29" s="40">
        <v>6.9188242377798456E-2</v>
      </c>
      <c r="Q29" s="40">
        <v>2.2113963544802672E-2</v>
      </c>
      <c r="R29" s="40">
        <v>1.1330669440035033E-2</v>
      </c>
      <c r="S29" s="40">
        <v>1</v>
      </c>
    </row>
    <row r="30" spans="1:19" x14ac:dyDescent="0.25">
      <c r="K30" s="9" t="s">
        <v>2</v>
      </c>
      <c r="L30" s="40">
        <v>8.5952442796760255E-3</v>
      </c>
      <c r="M30" s="40">
        <v>3.2208552740324449E-2</v>
      </c>
      <c r="N30" s="40">
        <v>0.18732437601832394</v>
      </c>
      <c r="O30" s="40">
        <v>0.71144537061087632</v>
      </c>
      <c r="P30" s="40">
        <v>2.5667666296724834E-2</v>
      </c>
      <c r="Q30" s="40">
        <v>2.5148173510590569E-2</v>
      </c>
      <c r="R30" s="40">
        <v>9.6106165434839078E-3</v>
      </c>
      <c r="S30" s="40">
        <v>1</v>
      </c>
    </row>
    <row r="31" spans="1:19" x14ac:dyDescent="0.25">
      <c r="K31" s="9" t="s">
        <v>3</v>
      </c>
      <c r="L31" s="40">
        <v>6.592729513247074E-2</v>
      </c>
      <c r="M31" s="40">
        <v>5.3604436229205174E-2</v>
      </c>
      <c r="N31" s="40">
        <v>2.9266789895255701E-2</v>
      </c>
      <c r="O31" s="40">
        <v>0.78034504004929139</v>
      </c>
      <c r="P31" s="40">
        <v>4.4362292051756007E-2</v>
      </c>
      <c r="Q31" s="40">
        <v>1.2322858903265557E-2</v>
      </c>
      <c r="R31" s="40">
        <v>1.4171287738755391E-2</v>
      </c>
      <c r="S31" s="40">
        <v>1</v>
      </c>
    </row>
    <row r="32" spans="1:19" x14ac:dyDescent="0.25">
      <c r="K32" s="9" t="s">
        <v>4</v>
      </c>
      <c r="L32" s="40">
        <v>1.9684922123946513E-2</v>
      </c>
      <c r="M32" s="40">
        <v>1.1822865481402068E-2</v>
      </c>
      <c r="N32" s="40">
        <v>4.7916852794901578E-2</v>
      </c>
      <c r="O32" s="40">
        <v>0.53928262987496434</v>
      </c>
      <c r="P32" s="40">
        <v>0.14982152961247039</v>
      </c>
      <c r="Q32" s="40">
        <v>7.7361275967547743E-2</v>
      </c>
      <c r="R32" s="40">
        <v>0.15410992414476735</v>
      </c>
      <c r="S32" s="40">
        <v>1</v>
      </c>
    </row>
    <row r="33" spans="11:19" x14ac:dyDescent="0.25">
      <c r="K33" s="9" t="s">
        <v>5</v>
      </c>
      <c r="L33" s="40">
        <v>0.14004838686857729</v>
      </c>
      <c r="M33" s="40">
        <v>1.0846958842865295E-2</v>
      </c>
      <c r="N33" s="40">
        <v>5.0145962337472469E-2</v>
      </c>
      <c r="O33" s="40">
        <v>0.3074499742974236</v>
      </c>
      <c r="P33" s="40">
        <v>0.12933347795945124</v>
      </c>
      <c r="Q33" s="40">
        <v>5.9314000594224703E-2</v>
      </c>
      <c r="R33" s="40">
        <v>0.30286123909998536</v>
      </c>
      <c r="S33" s="40">
        <v>1</v>
      </c>
    </row>
    <row r="34" spans="11:19" x14ac:dyDescent="0.25">
      <c r="K34" s="9" t="s">
        <v>6</v>
      </c>
      <c r="L34" s="40">
        <v>3.9480681731848766E-2</v>
      </c>
      <c r="M34" s="40">
        <v>1.5844609709360729E-2</v>
      </c>
      <c r="N34" s="40">
        <v>4.6563061884301427E-2</v>
      </c>
      <c r="O34" s="40">
        <v>0.46410271561584632</v>
      </c>
      <c r="P34" s="40">
        <v>0.16448173691363549</v>
      </c>
      <c r="Q34" s="40">
        <v>5.1805205000717523E-2</v>
      </c>
      <c r="R34" s="40">
        <v>0.21772198914428978</v>
      </c>
      <c r="S34" s="40">
        <v>1</v>
      </c>
    </row>
    <row r="35" spans="11:19" x14ac:dyDescent="0.25">
      <c r="K35" s="9" t="s">
        <v>7</v>
      </c>
      <c r="L35" s="40">
        <v>1.498644570610199E-2</v>
      </c>
      <c r="M35" s="40">
        <v>4.1225512761495574E-2</v>
      </c>
      <c r="N35" s="40">
        <v>0.2149762160503299</v>
      </c>
      <c r="O35" s="40">
        <v>0.65387959695156261</v>
      </c>
      <c r="P35" s="40">
        <v>5.3756841082297578E-2</v>
      </c>
      <c r="Q35" s="40">
        <v>7.2119073193187052E-3</v>
      </c>
      <c r="R35" s="40">
        <v>1.3963480128893663E-2</v>
      </c>
      <c r="S35" s="40">
        <v>1</v>
      </c>
    </row>
    <row r="36" spans="11:19" x14ac:dyDescent="0.25">
      <c r="K36" s="9" t="s">
        <v>8</v>
      </c>
      <c r="L36" s="40">
        <v>4.2301340464593794E-2</v>
      </c>
      <c r="M36" s="40">
        <v>1.0135220099424079E-2</v>
      </c>
      <c r="N36" s="40">
        <v>2.382489290534593E-2</v>
      </c>
      <c r="O36" s="40">
        <v>0.43283006530468532</v>
      </c>
      <c r="P36" s="40">
        <v>0.22681432176180136</v>
      </c>
      <c r="Q36" s="40">
        <v>3.279485610334739E-2</v>
      </c>
      <c r="R36" s="40">
        <v>0.23129930336080209</v>
      </c>
      <c r="S36" s="40">
        <v>1</v>
      </c>
    </row>
    <row r="37" spans="11:19" x14ac:dyDescent="0.25">
      <c r="K37" s="9" t="s">
        <v>9</v>
      </c>
      <c r="L37" s="40">
        <v>3.5108250438853128E-2</v>
      </c>
      <c r="M37" s="40">
        <v>1.0781158572264481E-2</v>
      </c>
      <c r="N37" s="40">
        <v>2.0099473376243418E-2</v>
      </c>
      <c r="O37" s="40">
        <v>0.52084552369806902</v>
      </c>
      <c r="P37" s="40">
        <v>0.1803247513165594</v>
      </c>
      <c r="Q37" s="40">
        <v>5.3861907548273844E-2</v>
      </c>
      <c r="R37" s="40">
        <v>0.17897893504973669</v>
      </c>
      <c r="S37" s="40">
        <v>1</v>
      </c>
    </row>
    <row r="38" spans="11:19" x14ac:dyDescent="0.25">
      <c r="K38" s="9" t="s">
        <v>10</v>
      </c>
      <c r="L38" s="40">
        <v>2.8097386250359031E-2</v>
      </c>
      <c r="M38" s="40">
        <v>1.1387635798401676E-2</v>
      </c>
      <c r="N38" s="40">
        <v>3.6933786135468938E-2</v>
      </c>
      <c r="O38" s="40">
        <v>0.41889266224001892</v>
      </c>
      <c r="P38" s="40">
        <v>0.14106138172233768</v>
      </c>
      <c r="Q38" s="40">
        <v>4.5635021203980601E-2</v>
      </c>
      <c r="R38" s="40">
        <v>0.31799212664943316</v>
      </c>
      <c r="S38" s="40">
        <v>1</v>
      </c>
    </row>
    <row r="39" spans="11:19" x14ac:dyDescent="0.25">
      <c r="K39" s="9" t="s">
        <v>11</v>
      </c>
      <c r="L39" s="40">
        <v>4.8214236004788018E-2</v>
      </c>
      <c r="M39" s="40">
        <v>1.8149931798569163E-2</v>
      </c>
      <c r="N39" s="40">
        <v>0.14294463157308687</v>
      </c>
      <c r="O39" s="40">
        <v>0.19490298694429753</v>
      </c>
      <c r="P39" s="40">
        <v>0.12184394399131476</v>
      </c>
      <c r="Q39" s="40">
        <v>2.3786988837235196E-2</v>
      </c>
      <c r="R39" s="40">
        <v>0.45015728085070844</v>
      </c>
      <c r="S39" s="40">
        <v>1</v>
      </c>
    </row>
    <row r="40" spans="11:19" x14ac:dyDescent="0.25">
      <c r="K40" s="9" t="s">
        <v>12</v>
      </c>
      <c r="L40" s="40">
        <v>6.5836501180838836E-2</v>
      </c>
      <c r="M40" s="40">
        <v>1.5003599348328513E-2</v>
      </c>
      <c r="N40" s="40">
        <v>6.1820386203761006E-2</v>
      </c>
      <c r="O40" s="40">
        <v>0.331746252257486</v>
      </c>
      <c r="P40" s="40">
        <v>0.1270885692274662</v>
      </c>
      <c r="Q40" s="40">
        <v>2.7531857390030435E-2</v>
      </c>
      <c r="R40" s="40">
        <v>0.370972834392089</v>
      </c>
      <c r="S40" s="40">
        <v>1</v>
      </c>
    </row>
    <row r="41" spans="11:19" x14ac:dyDescent="0.25">
      <c r="K41" s="9" t="s">
        <v>13</v>
      </c>
      <c r="L41" s="40">
        <v>6.4851090938047459E-2</v>
      </c>
      <c r="M41" s="40">
        <v>1.1705685618729096E-2</v>
      </c>
      <c r="N41" s="40">
        <v>8.0777193820672083E-2</v>
      </c>
      <c r="O41" s="40">
        <v>0.36437330785156874</v>
      </c>
      <c r="P41" s="40">
        <v>0.16422997292562511</v>
      </c>
      <c r="Q41" s="40">
        <v>2.5720656155438764E-2</v>
      </c>
      <c r="R41" s="40">
        <v>0.28834209268991878</v>
      </c>
      <c r="S41" s="40">
        <v>1</v>
      </c>
    </row>
    <row r="42" spans="11:19" x14ac:dyDescent="0.25">
      <c r="K42" s="9" t="s">
        <v>14</v>
      </c>
      <c r="L42" s="40">
        <v>9.5044181311404116E-2</v>
      </c>
      <c r="M42" s="40">
        <v>1.1840986814794315E-2</v>
      </c>
      <c r="N42" s="40">
        <v>6.1982327475438352E-2</v>
      </c>
      <c r="O42" s="40">
        <v>0.27882657599778599</v>
      </c>
      <c r="P42" s="40">
        <v>0.1394923596971554</v>
      </c>
      <c r="Q42" s="40">
        <v>5.6625219918160795E-2</v>
      </c>
      <c r="R42" s="40">
        <v>0.35618834878526101</v>
      </c>
      <c r="S42" s="40">
        <v>1</v>
      </c>
    </row>
    <row r="43" spans="11:19" x14ac:dyDescent="0.25">
      <c r="K43" s="9" t="s">
        <v>15</v>
      </c>
      <c r="L43" s="40">
        <v>4.2165105696386027E-2</v>
      </c>
      <c r="M43" s="40">
        <v>9.1452269604568193E-3</v>
      </c>
      <c r="N43" s="40">
        <v>5.0755694495216247E-2</v>
      </c>
      <c r="O43" s="40">
        <v>0.24854722617892122</v>
      </c>
      <c r="P43" s="40">
        <v>0.15823574642951682</v>
      </c>
      <c r="Q43" s="40">
        <v>0.11659376536284681</v>
      </c>
      <c r="R43" s="40">
        <v>0.37455723487665604</v>
      </c>
      <c r="S43" s="40">
        <v>1</v>
      </c>
    </row>
    <row r="44" spans="11:19" x14ac:dyDescent="0.25">
      <c r="K44" s="9" t="s">
        <v>16</v>
      </c>
      <c r="L44" s="40">
        <v>4.7655186479910065E-2</v>
      </c>
      <c r="M44" s="40">
        <v>5.7819918701115134E-3</v>
      </c>
      <c r="N44" s="40">
        <v>4.2546732629122459E-2</v>
      </c>
      <c r="O44" s="40">
        <v>0.31050102690831821</v>
      </c>
      <c r="P44" s="40">
        <v>0.13068534865078951</v>
      </c>
      <c r="Q44" s="40">
        <v>0.1122247150507288</v>
      </c>
      <c r="R44" s="40">
        <v>0.35060499841101944</v>
      </c>
      <c r="S44" s="40">
        <v>1</v>
      </c>
    </row>
    <row r="45" spans="11:19" x14ac:dyDescent="0.25">
      <c r="K45" s="9" t="s">
        <v>17</v>
      </c>
      <c r="L45" s="40">
        <v>0.16824102356140735</v>
      </c>
      <c r="M45" s="40">
        <v>6.1498509972580523E-3</v>
      </c>
      <c r="N45" s="40">
        <v>2.6269871682782279E-2</v>
      </c>
      <c r="O45" s="40">
        <v>0.16836751777429712</v>
      </c>
      <c r="P45" s="40">
        <v>0.17892606413256593</v>
      </c>
      <c r="Q45" s="40">
        <v>4.5489551205973505E-2</v>
      </c>
      <c r="R45" s="40">
        <v>0.40655612064571578</v>
      </c>
      <c r="S45" s="40">
        <v>1</v>
      </c>
    </row>
    <row r="46" spans="11:19" x14ac:dyDescent="0.25">
      <c r="K46" s="9" t="s">
        <v>18</v>
      </c>
      <c r="L46" s="40">
        <v>0.13396092098133175</v>
      </c>
      <c r="M46" s="40">
        <v>4.3828426320430955E-3</v>
      </c>
      <c r="N46" s="40">
        <v>1.9024193291328879E-2</v>
      </c>
      <c r="O46" s="40">
        <v>0.14251410478447038</v>
      </c>
      <c r="P46" s="40">
        <v>0.19949637153755431</v>
      </c>
      <c r="Q46" s="40">
        <v>4.1894663025808306E-2</v>
      </c>
      <c r="R46" s="40">
        <v>0.45872690374746328</v>
      </c>
      <c r="S46" s="40">
        <v>1</v>
      </c>
    </row>
    <row r="47" spans="11:19" x14ac:dyDescent="0.25">
      <c r="K47" s="9" t="s">
        <v>19</v>
      </c>
      <c r="L47" s="40">
        <v>0.12898171841794978</v>
      </c>
      <c r="M47" s="40">
        <v>1.1813921506644176E-3</v>
      </c>
      <c r="N47" s="40">
        <v>3.1426877132908924E-3</v>
      </c>
      <c r="O47" s="40">
        <v>1.7700115601067868E-2</v>
      </c>
      <c r="P47" s="40">
        <v>0.25786421835449608</v>
      </c>
      <c r="Q47" s="40">
        <v>7.4372327734795921E-2</v>
      </c>
      <c r="R47" s="40">
        <v>0.516757540027735</v>
      </c>
      <c r="S47" s="40">
        <v>1</v>
      </c>
    </row>
    <row r="48" spans="11:19" x14ac:dyDescent="0.25">
      <c r="K48" s="9" t="s">
        <v>56</v>
      </c>
      <c r="L48" s="40">
        <v>8.6398632683571425E-2</v>
      </c>
      <c r="M48" s="40">
        <v>9.309097804989468E-3</v>
      </c>
      <c r="N48" s="40">
        <v>4.3819454126075796E-2</v>
      </c>
      <c r="O48" s="40">
        <v>0.28281979282134767</v>
      </c>
      <c r="P48" s="40">
        <v>0.17194590678929336</v>
      </c>
      <c r="Q48" s="40">
        <v>6.2268502986986947E-2</v>
      </c>
      <c r="R48" s="40">
        <v>0.3434386127877353</v>
      </c>
      <c r="S48" s="40">
        <v>1</v>
      </c>
    </row>
  </sheetData>
  <conditionalFormatting pivot="1" sqref="L5:S23">
    <cfRule type="colorScale" priority="2">
      <colorScale>
        <cfvo type="min"/>
        <cfvo type="max"/>
        <color rgb="FFFCFCFF"/>
        <color rgb="FF63BE7B"/>
      </colorScale>
    </cfRule>
  </conditionalFormatting>
  <conditionalFormatting pivot="1" sqref="L29:R4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2:F13"/>
  <sheetViews>
    <sheetView showGridLines="0" showRowColHeaders="0" workbookViewId="0">
      <selection activeCell="D22" sqref="D22"/>
    </sheetView>
  </sheetViews>
  <sheetFormatPr baseColWidth="10" defaultRowHeight="15" x14ac:dyDescent="0.25"/>
  <cols>
    <col min="1" max="1" width="6.28515625" style="58" customWidth="1"/>
    <col min="2" max="2" width="24.85546875" style="57" customWidth="1"/>
    <col min="3" max="6" width="11.42578125" style="57"/>
    <col min="7" max="16384" width="11.42578125" style="58"/>
  </cols>
  <sheetData>
    <row r="2" spans="2:4" ht="57.75" customHeight="1" x14ac:dyDescent="0.25">
      <c r="B2" s="108" t="str">
        <f>P_d_fordeling!I1</f>
        <v>Fordeling arealklasser på landbrukseiendommene i Sør-Trøndelag</v>
      </c>
      <c r="C2" s="108"/>
      <c r="D2" s="108"/>
    </row>
    <row r="3" spans="2:4" x14ac:dyDescent="0.25">
      <c r="B3" s="60" t="str">
        <f>P_d_fordeling!I2</f>
        <v>Kilde: SSB - Tall for 2015</v>
      </c>
      <c r="C3" s="60"/>
      <c r="D3" s="60"/>
    </row>
    <row r="4" spans="2:4" x14ac:dyDescent="0.25">
      <c r="B4" s="61" t="s">
        <v>80</v>
      </c>
      <c r="C4" s="62" t="s">
        <v>81</v>
      </c>
      <c r="D4" s="62" t="s">
        <v>82</v>
      </c>
    </row>
    <row r="5" spans="2:4" x14ac:dyDescent="0.25">
      <c r="B5" s="63" t="str">
        <f>P_d_fordeling!A5</f>
        <v>bart fjell, breer og ferskvann</v>
      </c>
      <c r="C5" s="64">
        <f>P_d_fordeling!B5</f>
        <v>669000</v>
      </c>
      <c r="D5" s="65">
        <f>P_d_fordeling!E5</f>
        <v>4.2165105696386027E-2</v>
      </c>
    </row>
    <row r="6" spans="2:4" x14ac:dyDescent="0.25">
      <c r="B6" s="63" t="str">
        <f>P_d_fordeling!A6</f>
        <v>bebygd areal, veier mv</v>
      </c>
      <c r="C6" s="64">
        <f>P_d_fordeling!B6</f>
        <v>145100</v>
      </c>
      <c r="D6" s="65">
        <f>P_d_fordeling!E6</f>
        <v>9.1452269604568193E-3</v>
      </c>
    </row>
    <row r="7" spans="2:4" x14ac:dyDescent="0.25">
      <c r="B7" s="63" t="str">
        <f>P_d_fordeling!A7</f>
        <v>jordbruksareal</v>
      </c>
      <c r="C7" s="64">
        <f>P_d_fordeling!B7</f>
        <v>805300</v>
      </c>
      <c r="D7" s="65">
        <f>P_d_fordeling!E7</f>
        <v>5.0755694495216247E-2</v>
      </c>
    </row>
    <row r="8" spans="2:4" x14ac:dyDescent="0.25">
      <c r="B8" s="63" t="str">
        <f>P_d_fordeling!A8</f>
        <v>produktiv skog</v>
      </c>
      <c r="C8" s="64">
        <f>P_d_fordeling!B8</f>
        <v>3943500</v>
      </c>
      <c r="D8" s="65">
        <f>P_d_fordeling!E8</f>
        <v>0.24854722617892122</v>
      </c>
    </row>
    <row r="9" spans="2:4" x14ac:dyDescent="0.25">
      <c r="B9" s="63" t="str">
        <f>P_d_fordeling!A9</f>
        <v>uproduktiv skog</v>
      </c>
      <c r="C9" s="64">
        <f>P_d_fordeling!B9</f>
        <v>2510600</v>
      </c>
      <c r="D9" s="65">
        <f>P_d_fordeling!E9</f>
        <v>0.15823574642951682</v>
      </c>
    </row>
    <row r="10" spans="2:4" x14ac:dyDescent="0.25">
      <c r="B10" s="63" t="str">
        <f>P_d_fordeling!A10</f>
        <v>våtmark</v>
      </c>
      <c r="C10" s="64">
        <f>P_d_fordeling!B10</f>
        <v>1849900</v>
      </c>
      <c r="D10" s="65">
        <f>P_d_fordeling!E10</f>
        <v>0.11659376536284681</v>
      </c>
    </row>
    <row r="11" spans="2:4" x14ac:dyDescent="0.25">
      <c r="B11" s="61" t="str">
        <f>P_d_fordeling!A11</f>
        <v>åpen fastmark</v>
      </c>
      <c r="C11" s="66">
        <f>P_d_fordeling!B11</f>
        <v>5942800</v>
      </c>
      <c r="D11" s="67">
        <f>P_d_fordeling!E11</f>
        <v>0.37455723487665604</v>
      </c>
    </row>
    <row r="12" spans="2:4" x14ac:dyDescent="0.25">
      <c r="B12" s="68" t="s">
        <v>83</v>
      </c>
      <c r="C12" s="69">
        <f>P_d_fordeling!B12</f>
        <v>15866200</v>
      </c>
      <c r="D12" s="70">
        <f>P_d_fordeling!E12</f>
        <v>1</v>
      </c>
    </row>
    <row r="13" spans="2:4" x14ac:dyDescent="0.25">
      <c r="B13" s="56"/>
      <c r="C13" s="56"/>
      <c r="D13" s="56"/>
    </row>
  </sheetData>
  <mergeCells count="1">
    <mergeCell ref="B2:D2"/>
  </mergeCells>
  <pageMargins left="0.25" right="0.25" top="0.75" bottom="0.75" header="0.3" footer="0.3"/>
  <pageSetup paperSize="9" scale="88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2:D425"/>
  <sheetViews>
    <sheetView showGridLines="0" showRowColHeaders="0" topLeftCell="E1" workbookViewId="0">
      <selection activeCell="O64" sqref="O64"/>
    </sheetView>
  </sheetViews>
  <sheetFormatPr baseColWidth="10" defaultRowHeight="15" x14ac:dyDescent="0.25"/>
  <cols>
    <col min="1" max="1" width="5.7109375" style="58" customWidth="1"/>
    <col min="2" max="2" width="14.140625" style="75" customWidth="1"/>
    <col min="3" max="3" width="12.28515625" style="76" bestFit="1" customWidth="1"/>
    <col min="4" max="4" width="11.42578125" style="77"/>
    <col min="5" max="16384" width="11.42578125" style="58"/>
  </cols>
  <sheetData>
    <row r="2" spans="2:4" ht="53.25" customHeight="1" x14ac:dyDescent="0.25">
      <c r="B2" s="109" t="str">
        <f>P_kom_t!K3</f>
        <v>Kommunevis fordeling av jordbruksareal i (Flere elementer)</v>
      </c>
      <c r="C2" s="109"/>
      <c r="D2" s="109"/>
    </row>
    <row r="3" spans="2:4" x14ac:dyDescent="0.25">
      <c r="B3" s="84" t="s">
        <v>84</v>
      </c>
      <c r="C3" s="104"/>
      <c r="D3" s="105"/>
    </row>
    <row r="4" spans="2:4" s="71" customFormat="1" ht="12" x14ac:dyDescent="0.2">
      <c r="B4" s="86" t="s">
        <v>85</v>
      </c>
      <c r="C4" s="106" t="s">
        <v>86</v>
      </c>
      <c r="D4" s="107" t="s">
        <v>82</v>
      </c>
    </row>
    <row r="5" spans="2:4" s="71" customFormat="1" ht="12" x14ac:dyDescent="0.2">
      <c r="B5" s="88" t="str">
        <f>P_kom_t!K5</f>
        <v>Steinkjer</v>
      </c>
      <c r="C5" s="93">
        <f>P_kom_t!L5</f>
        <v>159900</v>
      </c>
      <c r="D5" s="94">
        <f>P_kom_t!M5</f>
        <v>9.3931739411384593E-2</v>
      </c>
    </row>
    <row r="6" spans="2:4" s="71" customFormat="1" ht="12" x14ac:dyDescent="0.2">
      <c r="B6" s="88" t="str">
        <f>P_kom_t!K6</f>
        <v>Levanger</v>
      </c>
      <c r="C6" s="93">
        <f>P_kom_t!L6</f>
        <v>132900</v>
      </c>
      <c r="D6" s="94">
        <f>P_kom_t!M6</f>
        <v>7.8070845326910651E-2</v>
      </c>
    </row>
    <row r="7" spans="2:4" s="71" customFormat="1" ht="12" x14ac:dyDescent="0.2">
      <c r="B7" s="88" t="str">
        <f>P_kom_t!K7</f>
        <v>Stjørdal</v>
      </c>
      <c r="C7" s="93">
        <f>P_kom_t!L7</f>
        <v>88100</v>
      </c>
      <c r="D7" s="94">
        <f>P_kom_t!M7</f>
        <v>5.175350995711684E-2</v>
      </c>
    </row>
    <row r="8" spans="2:4" s="71" customFormat="1" ht="12" x14ac:dyDescent="0.2">
      <c r="B8" s="88" t="str">
        <f>P_kom_t!K8</f>
        <v>Verdal</v>
      </c>
      <c r="C8" s="93">
        <f>P_kom_t!L8</f>
        <v>86100</v>
      </c>
      <c r="D8" s="94">
        <f>P_kom_t!M8</f>
        <v>5.0578628913822476E-2</v>
      </c>
    </row>
    <row r="9" spans="2:4" s="71" customFormat="1" ht="12" x14ac:dyDescent="0.2">
      <c r="B9" s="88" t="str">
        <f>P_kom_t!K9</f>
        <v>Oppdal</v>
      </c>
      <c r="C9" s="93">
        <f>P_kom_t!L9</f>
        <v>78700</v>
      </c>
      <c r="D9" s="94">
        <f>P_kom_t!M9</f>
        <v>4.623156905363332E-2</v>
      </c>
    </row>
    <row r="10" spans="2:4" s="71" customFormat="1" ht="12" x14ac:dyDescent="0.2">
      <c r="B10" s="88" t="str">
        <f>P_kom_t!K10</f>
        <v>Melhus</v>
      </c>
      <c r="C10" s="93">
        <f>P_kom_t!L10</f>
        <v>72200</v>
      </c>
      <c r="D10" s="94">
        <f>P_kom_t!M10</f>
        <v>4.2413205662926626E-2</v>
      </c>
    </row>
    <row r="11" spans="2:4" s="71" customFormat="1" ht="12" x14ac:dyDescent="0.2">
      <c r="B11" s="88" t="str">
        <f>P_kom_t!K11</f>
        <v>Inderøy</v>
      </c>
      <c r="C11" s="93">
        <f>P_kom_t!L11</f>
        <v>64200</v>
      </c>
      <c r="D11" s="94">
        <f>P_kom_t!M11</f>
        <v>3.7713681489749164E-2</v>
      </c>
    </row>
    <row r="12" spans="2:4" s="71" customFormat="1" ht="12" x14ac:dyDescent="0.2">
      <c r="B12" s="88" t="str">
        <f>P_kom_t!K12</f>
        <v>Trondheim</v>
      </c>
      <c r="C12" s="93">
        <f>P_kom_t!L12</f>
        <v>63000</v>
      </c>
      <c r="D12" s="94">
        <f>P_kom_t!M12</f>
        <v>3.7008752863772545E-2</v>
      </c>
    </row>
    <row r="13" spans="2:4" s="71" customFormat="1" ht="12" x14ac:dyDescent="0.2">
      <c r="B13" s="88" t="str">
        <f>P_kom_t!K13</f>
        <v>Rissa</v>
      </c>
      <c r="C13" s="93">
        <f>P_kom_t!L13</f>
        <v>57200</v>
      </c>
      <c r="D13" s="94">
        <f>P_kom_t!M13</f>
        <v>3.360159783821888E-2</v>
      </c>
    </row>
    <row r="14" spans="2:4" s="71" customFormat="1" ht="12" x14ac:dyDescent="0.2">
      <c r="B14" s="88" t="str">
        <f>P_kom_t!K14</f>
        <v>Midtre Gauldal</v>
      </c>
      <c r="C14" s="93">
        <f>P_kom_t!L14</f>
        <v>56000</v>
      </c>
      <c r="D14" s="94">
        <f>P_kom_t!M14</f>
        <v>3.2896669212242262E-2</v>
      </c>
    </row>
    <row r="15" spans="2:4" s="71" customFormat="1" ht="12" x14ac:dyDescent="0.2">
      <c r="B15" s="88" t="str">
        <f>P_kom_t!K15</f>
        <v>Orkdal</v>
      </c>
      <c r="C15" s="93">
        <f>P_kom_t!L15</f>
        <v>49600</v>
      </c>
      <c r="D15" s="94">
        <f>P_kom_t!M15</f>
        <v>2.9137049873700287E-2</v>
      </c>
    </row>
    <row r="16" spans="2:4" s="71" customFormat="1" ht="12" x14ac:dyDescent="0.2">
      <c r="B16" s="88" t="str">
        <f>P_kom_t!K16</f>
        <v>Overhalla</v>
      </c>
      <c r="C16" s="93">
        <f>P_kom_t!L16</f>
        <v>45700</v>
      </c>
      <c r="D16" s="94">
        <f>P_kom_t!M16</f>
        <v>2.6846031839276273E-2</v>
      </c>
    </row>
    <row r="17" spans="2:4" s="71" customFormat="1" ht="12" x14ac:dyDescent="0.2">
      <c r="B17" s="88" t="str">
        <f>P_kom_t!K17</f>
        <v>Nærøy</v>
      </c>
      <c r="C17" s="93">
        <f>P_kom_t!L17</f>
        <v>41300</v>
      </c>
      <c r="D17" s="94">
        <f>P_kom_t!M17</f>
        <v>2.4261293544028666E-2</v>
      </c>
    </row>
    <row r="18" spans="2:4" s="71" customFormat="1" ht="12" x14ac:dyDescent="0.2">
      <c r="B18" s="88" t="str">
        <f>P_kom_t!K18</f>
        <v>Ørland</v>
      </c>
      <c r="C18" s="93">
        <f>P_kom_t!L18</f>
        <v>38400</v>
      </c>
      <c r="D18" s="94">
        <f>P_kom_t!M18</f>
        <v>2.2557716031251836E-2</v>
      </c>
    </row>
    <row r="19" spans="2:4" s="71" customFormat="1" ht="12" x14ac:dyDescent="0.2">
      <c r="B19" s="88" t="str">
        <f>P_kom_t!K19</f>
        <v>Snåsa</v>
      </c>
      <c r="C19" s="93">
        <f>P_kom_t!L19</f>
        <v>38100</v>
      </c>
      <c r="D19" s="94">
        <f>P_kom_t!M19</f>
        <v>2.238148387475768E-2</v>
      </c>
    </row>
    <row r="20" spans="2:4" s="71" customFormat="1" ht="12" x14ac:dyDescent="0.2">
      <c r="B20" s="88" t="str">
        <f>P_kom_t!K20</f>
        <v>Rennebu</v>
      </c>
      <c r="C20" s="93">
        <f>P_kom_t!L20</f>
        <v>38000</v>
      </c>
      <c r="D20" s="94">
        <f>P_kom_t!M20</f>
        <v>2.2322739822592964E-2</v>
      </c>
    </row>
    <row r="21" spans="2:4" s="71" customFormat="1" ht="12" x14ac:dyDescent="0.2">
      <c r="B21" s="88" t="str">
        <f>P_kom_t!K21</f>
        <v>Selbu</v>
      </c>
      <c r="C21" s="93">
        <f>P_kom_t!L21</f>
        <v>37600</v>
      </c>
      <c r="D21" s="94">
        <f>P_kom_t!M21</f>
        <v>2.2087763613934091E-2</v>
      </c>
    </row>
    <row r="22" spans="2:4" s="71" customFormat="1" ht="12" x14ac:dyDescent="0.2">
      <c r="B22" s="88" t="str">
        <f>P_kom_t!K22</f>
        <v>Bjugn</v>
      </c>
      <c r="C22" s="93">
        <f>P_kom_t!L22</f>
        <v>37300</v>
      </c>
      <c r="D22" s="94">
        <f>P_kom_t!M22</f>
        <v>2.1911531457439935E-2</v>
      </c>
    </row>
    <row r="23" spans="2:4" s="71" customFormat="1" ht="12" x14ac:dyDescent="0.2">
      <c r="B23" s="88" t="str">
        <f>P_kom_t!K23</f>
        <v>Skaun</v>
      </c>
      <c r="C23" s="93">
        <f>P_kom_t!L23</f>
        <v>33100</v>
      </c>
      <c r="D23" s="94">
        <f>P_kom_t!M23</f>
        <v>1.9444281266521764E-2</v>
      </c>
    </row>
    <row r="24" spans="2:4" s="71" customFormat="1" ht="12" x14ac:dyDescent="0.2">
      <c r="B24" s="88" t="str">
        <f>P_kom_t!K24</f>
        <v>Meldal</v>
      </c>
      <c r="C24" s="93">
        <f>P_kom_t!L24</f>
        <v>31500</v>
      </c>
      <c r="D24" s="94">
        <f>P_kom_t!M24</f>
        <v>1.8504376431886273E-2</v>
      </c>
    </row>
    <row r="25" spans="2:4" s="71" customFormat="1" ht="12" x14ac:dyDescent="0.2">
      <c r="B25" s="88" t="str">
        <f>P_kom_t!K25</f>
        <v>Namdalseid</v>
      </c>
      <c r="C25" s="93">
        <f>P_kom_t!L25</f>
        <v>31100</v>
      </c>
      <c r="D25" s="94">
        <f>P_kom_t!M25</f>
        <v>1.8269400223227397E-2</v>
      </c>
    </row>
    <row r="26" spans="2:4" s="71" customFormat="1" ht="12" x14ac:dyDescent="0.2">
      <c r="B26" s="88" t="str">
        <f>P_kom_t!K26</f>
        <v>Åfjord</v>
      </c>
      <c r="C26" s="93">
        <f>P_kom_t!L26</f>
        <v>30600</v>
      </c>
      <c r="D26" s="94">
        <f>P_kom_t!M26</f>
        <v>1.7975679962403807E-2</v>
      </c>
    </row>
    <row r="27" spans="2:4" s="71" customFormat="1" ht="12" x14ac:dyDescent="0.2">
      <c r="B27" s="88" t="str">
        <f>P_kom_t!K27</f>
        <v>Røros</v>
      </c>
      <c r="C27" s="93">
        <f>P_kom_t!L27</f>
        <v>28800</v>
      </c>
      <c r="D27" s="94">
        <f>P_kom_t!M27</f>
        <v>1.6918287023438876E-2</v>
      </c>
    </row>
    <row r="28" spans="2:4" s="71" customFormat="1" ht="12" x14ac:dyDescent="0.2">
      <c r="B28" s="88" t="str">
        <f>P_kom_t!K28</f>
        <v>Leksvik</v>
      </c>
      <c r="C28" s="93">
        <f>P_kom_t!L28</f>
        <v>23600</v>
      </c>
      <c r="D28" s="94">
        <f>P_kom_t!M28</f>
        <v>1.3863596310873524E-2</v>
      </c>
    </row>
    <row r="29" spans="2:4" s="71" customFormat="1" ht="12" x14ac:dyDescent="0.2">
      <c r="B29" s="88" t="str">
        <f>P_kom_t!K29</f>
        <v>Frosta</v>
      </c>
      <c r="C29" s="93">
        <f>P_kom_t!L29</f>
        <v>23100</v>
      </c>
      <c r="D29" s="94">
        <f>P_kom_t!M29</f>
        <v>1.3569876050049933E-2</v>
      </c>
    </row>
    <row r="30" spans="2:4" s="71" customFormat="1" ht="12" x14ac:dyDescent="0.2">
      <c r="B30" s="88" t="str">
        <f>P_kom_t!K30</f>
        <v>Hemne</v>
      </c>
      <c r="C30" s="93">
        <f>P_kom_t!L30</f>
        <v>22000</v>
      </c>
      <c r="D30" s="94">
        <f>P_kom_t!M30</f>
        <v>1.2923691476238031E-2</v>
      </c>
    </row>
    <row r="31" spans="2:4" s="71" customFormat="1" ht="12" x14ac:dyDescent="0.2">
      <c r="B31" s="88" t="str">
        <f>P_kom_t!K31</f>
        <v>Grong</v>
      </c>
      <c r="C31" s="93">
        <f>P_kom_t!L31</f>
        <v>21700</v>
      </c>
      <c r="D31" s="94">
        <f>P_kom_t!M31</f>
        <v>1.2747459319743876E-2</v>
      </c>
    </row>
    <row r="32" spans="2:4" s="71" customFormat="1" ht="12" x14ac:dyDescent="0.2">
      <c r="B32" s="72" t="str">
        <f>P_kom_t!K32</f>
        <v>Namsos</v>
      </c>
      <c r="C32" s="73">
        <f>P_kom_t!L32</f>
        <v>20600</v>
      </c>
      <c r="D32" s="74">
        <f>P_kom_t!M32</f>
        <v>1.2101274745931975E-2</v>
      </c>
    </row>
    <row r="33" spans="2:4" s="71" customFormat="1" ht="12" x14ac:dyDescent="0.2">
      <c r="B33" s="72" t="str">
        <f>P_kom_t!K33</f>
        <v>Holtålen</v>
      </c>
      <c r="C33" s="73">
        <f>P_kom_t!L33</f>
        <v>19600</v>
      </c>
      <c r="D33" s="74">
        <f>P_kom_t!M33</f>
        <v>1.1513834224284791E-2</v>
      </c>
    </row>
    <row r="34" spans="2:4" s="71" customFormat="1" ht="12" x14ac:dyDescent="0.2">
      <c r="B34" s="72" t="str">
        <f>P_kom_t!K34</f>
        <v>Hitra</v>
      </c>
      <c r="C34" s="73">
        <f>P_kom_t!L34</f>
        <v>19300</v>
      </c>
      <c r="D34" s="74">
        <f>P_kom_t!M34</f>
        <v>1.1337602067790636E-2</v>
      </c>
    </row>
    <row r="35" spans="2:4" s="71" customFormat="1" ht="12" x14ac:dyDescent="0.2">
      <c r="B35" s="72" t="str">
        <f>P_kom_t!K35</f>
        <v>Høylandet</v>
      </c>
      <c r="C35" s="73">
        <f>P_kom_t!L35</f>
        <v>18900</v>
      </c>
      <c r="D35" s="74">
        <f>P_kom_t!M35</f>
        <v>1.1102625859131764E-2</v>
      </c>
    </row>
    <row r="36" spans="2:4" s="71" customFormat="1" ht="12" x14ac:dyDescent="0.2">
      <c r="B36" s="72" t="str">
        <f>P_kom_t!K36</f>
        <v>Agdenes</v>
      </c>
      <c r="C36" s="73">
        <f>P_kom_t!L36</f>
        <v>18700</v>
      </c>
      <c r="D36" s="74">
        <f>P_kom_t!M36</f>
        <v>1.0985137754802326E-2</v>
      </c>
    </row>
    <row r="37" spans="2:4" s="71" customFormat="1" ht="12" x14ac:dyDescent="0.2">
      <c r="B37" s="72" t="str">
        <f>P_kom_t!K37</f>
        <v>Vikna</v>
      </c>
      <c r="C37" s="73">
        <f>P_kom_t!L37</f>
        <v>18500</v>
      </c>
      <c r="D37" s="74">
        <f>P_kom_t!M37</f>
        <v>1.0867649650472889E-2</v>
      </c>
    </row>
    <row r="38" spans="2:4" s="71" customFormat="1" ht="12" x14ac:dyDescent="0.2">
      <c r="B38" s="72" t="str">
        <f>P_kom_t!K38</f>
        <v>Lierne</v>
      </c>
      <c r="C38" s="73">
        <f>P_kom_t!L38</f>
        <v>16300</v>
      </c>
      <c r="D38" s="74">
        <f>P_kom_t!M38</f>
        <v>9.5752805028490873E-3</v>
      </c>
    </row>
    <row r="39" spans="2:4" s="71" customFormat="1" ht="12" x14ac:dyDescent="0.2">
      <c r="B39" s="72" t="str">
        <f>P_kom_t!K39</f>
        <v>Malvik</v>
      </c>
      <c r="C39" s="73">
        <f>P_kom_t!L39</f>
        <v>14500</v>
      </c>
      <c r="D39" s="74">
        <f>P_kom_t!M39</f>
        <v>8.5178875638841564E-3</v>
      </c>
    </row>
    <row r="40" spans="2:4" s="71" customFormat="1" ht="12" x14ac:dyDescent="0.2">
      <c r="B40" s="72" t="str">
        <f>P_kom_t!K40</f>
        <v>Snillfjord</v>
      </c>
      <c r="C40" s="73">
        <f>P_kom_t!L40</f>
        <v>13500</v>
      </c>
      <c r="D40" s="74">
        <f>P_kom_t!M40</f>
        <v>7.9304470422369728E-3</v>
      </c>
    </row>
    <row r="41" spans="2:4" s="71" customFormat="1" ht="12" x14ac:dyDescent="0.2">
      <c r="B41" s="72" t="str">
        <f>P_kom_t!K41</f>
        <v>Verran</v>
      </c>
      <c r="C41" s="73">
        <f>P_kom_t!L41</f>
        <v>12400</v>
      </c>
      <c r="D41" s="74">
        <f>P_kom_t!M41</f>
        <v>7.2842624684250719E-3</v>
      </c>
    </row>
    <row r="42" spans="2:4" s="71" customFormat="1" ht="12" x14ac:dyDescent="0.2">
      <c r="B42" s="72" t="str">
        <f>P_kom_t!K42</f>
        <v>Meråker</v>
      </c>
      <c r="C42" s="73">
        <f>P_kom_t!L42</f>
        <v>11400</v>
      </c>
      <c r="D42" s="74">
        <f>P_kom_t!M42</f>
        <v>6.6968219467778891E-3</v>
      </c>
    </row>
    <row r="43" spans="2:4" s="71" customFormat="1" ht="12" x14ac:dyDescent="0.2">
      <c r="B43" s="72" t="str">
        <f>P_kom_t!K43</f>
        <v>Fosnes</v>
      </c>
      <c r="C43" s="73">
        <f>P_kom_t!L43</f>
        <v>10700</v>
      </c>
      <c r="D43" s="74">
        <f>P_kom_t!M43</f>
        <v>6.2856135816248609E-3</v>
      </c>
    </row>
    <row r="44" spans="2:4" s="71" customFormat="1" ht="12" x14ac:dyDescent="0.2">
      <c r="B44" s="72" t="str">
        <f>P_kom_t!K44</f>
        <v>Roan</v>
      </c>
      <c r="C44" s="73">
        <f>P_kom_t!L44</f>
        <v>10400</v>
      </c>
      <c r="D44" s="74">
        <f>P_kom_t!M44</f>
        <v>6.1093814251307055E-3</v>
      </c>
    </row>
    <row r="45" spans="2:4" s="71" customFormat="1" ht="12" x14ac:dyDescent="0.2">
      <c r="B45" s="72" t="str">
        <f>P_kom_t!K45</f>
        <v>Klæbu</v>
      </c>
      <c r="C45" s="73">
        <f>P_kom_t!L45</f>
        <v>10400</v>
      </c>
      <c r="D45" s="74">
        <f>P_kom_t!M45</f>
        <v>6.1093814251307055E-3</v>
      </c>
    </row>
    <row r="46" spans="2:4" s="71" customFormat="1" ht="12" x14ac:dyDescent="0.2">
      <c r="B46" s="72" t="str">
        <f>P_kom_t!K46</f>
        <v>Leka</v>
      </c>
      <c r="C46" s="73">
        <f>P_kom_t!L46</f>
        <v>10200</v>
      </c>
      <c r="D46" s="74">
        <f>P_kom_t!M46</f>
        <v>5.9918933208012691E-3</v>
      </c>
    </row>
    <row r="47" spans="2:4" s="71" customFormat="1" ht="12" x14ac:dyDescent="0.2">
      <c r="B47" s="72" t="str">
        <f>P_kom_t!K47</f>
        <v>Flatanger</v>
      </c>
      <c r="C47" s="73">
        <f>P_kom_t!L47</f>
        <v>10000</v>
      </c>
      <c r="D47" s="74">
        <f>P_kom_t!M47</f>
        <v>5.8744052164718319E-3</v>
      </c>
    </row>
    <row r="48" spans="2:4" s="71" customFormat="1" ht="12" x14ac:dyDescent="0.2">
      <c r="B48" s="72" t="str">
        <f>P_kom_t!K48</f>
        <v>Frøya</v>
      </c>
      <c r="C48" s="73">
        <f>P_kom_t!L48</f>
        <v>8400</v>
      </c>
      <c r="D48" s="74">
        <f>P_kom_t!M48</f>
        <v>4.9345003818363391E-3</v>
      </c>
    </row>
    <row r="49" spans="2:4" s="71" customFormat="1" ht="12" x14ac:dyDescent="0.2">
      <c r="B49" s="72" t="str">
        <f>P_kom_t!K49</f>
        <v>Osen</v>
      </c>
      <c r="C49" s="73">
        <f>P_kom_t!L49</f>
        <v>8400</v>
      </c>
      <c r="D49" s="74">
        <f>P_kom_t!M49</f>
        <v>4.9345003818363391E-3</v>
      </c>
    </row>
    <row r="50" spans="2:4" s="71" customFormat="1" ht="12" x14ac:dyDescent="0.2">
      <c r="B50" s="72" t="str">
        <f>P_kom_t!K50</f>
        <v>Tydal</v>
      </c>
      <c r="C50" s="73">
        <f>P_kom_t!L50</f>
        <v>8100</v>
      </c>
      <c r="D50" s="74">
        <f>P_kom_t!M50</f>
        <v>4.7582682253421837E-3</v>
      </c>
    </row>
    <row r="51" spans="2:4" s="71" customFormat="1" ht="12" x14ac:dyDescent="0.2">
      <c r="B51" s="72" t="str">
        <f>P_kom_t!K51</f>
        <v>Namsskogan</v>
      </c>
      <c r="C51" s="73">
        <f>P_kom_t!L51</f>
        <v>7200</v>
      </c>
      <c r="D51" s="74">
        <f>P_kom_t!M51</f>
        <v>4.2295717558597191E-3</v>
      </c>
    </row>
    <row r="52" spans="2:4" s="71" customFormat="1" ht="12" x14ac:dyDescent="0.2">
      <c r="B52" s="72" t="str">
        <f>P_kom_t!K52</f>
        <v>Røyrvik</v>
      </c>
      <c r="C52" s="73">
        <f>P_kom_t!L52</f>
        <v>5000</v>
      </c>
      <c r="D52" s="74">
        <f>P_kom_t!M52</f>
        <v>2.9372026082359159E-3</v>
      </c>
    </row>
    <row r="53" spans="2:4" s="71" customFormat="1" ht="12" x14ac:dyDescent="0.2">
      <c r="B53" s="72" t="str">
        <f>P_kom_t!K53</f>
        <v>Totalsum</v>
      </c>
      <c r="C53" s="73">
        <f>P_kom_t!L53</f>
        <v>1702300</v>
      </c>
      <c r="D53" s="74">
        <f>P_kom_t!M53</f>
        <v>1</v>
      </c>
    </row>
    <row r="54" spans="2:4" s="71" customFormat="1" ht="12" x14ac:dyDescent="0.2">
      <c r="B54" s="72" t="str">
        <f>P_kom_t!K54</f>
        <v xml:space="preserve"> </v>
      </c>
      <c r="C54" s="73" t="str">
        <f>P_kom_t!L54</f>
        <v xml:space="preserve"> </v>
      </c>
      <c r="D54" s="74" t="str">
        <f>P_kom_t!M54</f>
        <v xml:space="preserve"> </v>
      </c>
    </row>
    <row r="55" spans="2:4" s="71" customFormat="1" ht="12" x14ac:dyDescent="0.2">
      <c r="B55" s="72" t="str">
        <f>P_kom_t!K55</f>
        <v xml:space="preserve"> </v>
      </c>
      <c r="C55" s="73" t="str">
        <f>P_kom_t!L55</f>
        <v xml:space="preserve"> </v>
      </c>
      <c r="D55" s="74" t="str">
        <f>P_kom_t!M55</f>
        <v xml:space="preserve"> </v>
      </c>
    </row>
    <row r="56" spans="2:4" s="71" customFormat="1" ht="12" x14ac:dyDescent="0.2">
      <c r="B56" s="72" t="str">
        <f>P_kom_t!K56</f>
        <v xml:space="preserve"> </v>
      </c>
      <c r="C56" s="73" t="str">
        <f>P_kom_t!L56</f>
        <v xml:space="preserve"> </v>
      </c>
      <c r="D56" s="74" t="str">
        <f>P_kom_t!M56</f>
        <v xml:space="preserve"> </v>
      </c>
    </row>
    <row r="57" spans="2:4" s="71" customFormat="1" ht="12" x14ac:dyDescent="0.2">
      <c r="B57" s="72" t="str">
        <f>P_kom_t!K57</f>
        <v xml:space="preserve"> </v>
      </c>
      <c r="C57" s="73" t="str">
        <f>P_kom_t!L57</f>
        <v xml:space="preserve"> </v>
      </c>
      <c r="D57" s="74" t="str">
        <f>P_kom_t!M57</f>
        <v xml:space="preserve"> </v>
      </c>
    </row>
    <row r="58" spans="2:4" s="71" customFormat="1" ht="12" x14ac:dyDescent="0.2">
      <c r="B58" s="72" t="str">
        <f>P_kom_t!K58</f>
        <v xml:space="preserve"> </v>
      </c>
      <c r="C58" s="73" t="str">
        <f>P_kom_t!L58</f>
        <v xml:space="preserve"> </v>
      </c>
      <c r="D58" s="74" t="str">
        <f>P_kom_t!M58</f>
        <v xml:space="preserve"> </v>
      </c>
    </row>
    <row r="59" spans="2:4" s="71" customFormat="1" ht="12" x14ac:dyDescent="0.2">
      <c r="B59" s="72" t="str">
        <f>P_kom_t!K59</f>
        <v xml:space="preserve"> </v>
      </c>
      <c r="C59" s="73" t="str">
        <f>P_kom_t!L59</f>
        <v xml:space="preserve"> </v>
      </c>
      <c r="D59" s="74" t="str">
        <f>P_kom_t!M59</f>
        <v xml:space="preserve"> </v>
      </c>
    </row>
    <row r="60" spans="2:4" s="71" customFormat="1" ht="12" x14ac:dyDescent="0.2">
      <c r="B60" s="72" t="str">
        <f>P_kom_t!K60</f>
        <v xml:space="preserve"> </v>
      </c>
      <c r="C60" s="73" t="str">
        <f>P_kom_t!L60</f>
        <v xml:space="preserve"> </v>
      </c>
      <c r="D60" s="74" t="str">
        <f>P_kom_t!M60</f>
        <v xml:space="preserve"> </v>
      </c>
    </row>
    <row r="61" spans="2:4" s="71" customFormat="1" ht="12" x14ac:dyDescent="0.2">
      <c r="B61" s="72" t="str">
        <f>P_kom_t!K61</f>
        <v xml:space="preserve"> </v>
      </c>
      <c r="C61" s="73" t="str">
        <f>P_kom_t!L61</f>
        <v xml:space="preserve"> </v>
      </c>
      <c r="D61" s="74" t="str">
        <f>P_kom_t!M61</f>
        <v xml:space="preserve"> </v>
      </c>
    </row>
    <row r="62" spans="2:4" s="71" customFormat="1" ht="12" x14ac:dyDescent="0.2">
      <c r="B62" s="72" t="str">
        <f>P_kom_t!K62</f>
        <v xml:space="preserve"> </v>
      </c>
      <c r="C62" s="73" t="str">
        <f>P_kom_t!L62</f>
        <v xml:space="preserve"> </v>
      </c>
      <c r="D62" s="74" t="str">
        <f>P_kom_t!M62</f>
        <v xml:space="preserve"> </v>
      </c>
    </row>
    <row r="63" spans="2:4" s="71" customFormat="1" ht="12" x14ac:dyDescent="0.2">
      <c r="B63" s="72" t="str">
        <f>P_kom_t!K63</f>
        <v xml:space="preserve"> </v>
      </c>
      <c r="C63" s="73" t="str">
        <f>P_kom_t!L63</f>
        <v xml:space="preserve"> </v>
      </c>
      <c r="D63" s="74" t="str">
        <f>P_kom_t!M63</f>
        <v xml:space="preserve"> </v>
      </c>
    </row>
    <row r="64" spans="2:4" s="71" customFormat="1" ht="12" x14ac:dyDescent="0.2">
      <c r="B64" s="72" t="str">
        <f>P_kom_t!K64</f>
        <v xml:space="preserve"> </v>
      </c>
      <c r="C64" s="73" t="str">
        <f>P_kom_t!L64</f>
        <v xml:space="preserve"> </v>
      </c>
      <c r="D64" s="74" t="str">
        <f>P_kom_t!M64</f>
        <v xml:space="preserve"> </v>
      </c>
    </row>
    <row r="65" spans="2:4" s="71" customFormat="1" ht="12" x14ac:dyDescent="0.2">
      <c r="B65" s="72" t="str">
        <f>P_kom_t!K65</f>
        <v xml:space="preserve"> </v>
      </c>
      <c r="C65" s="73" t="str">
        <f>P_kom_t!L65</f>
        <v xml:space="preserve"> </v>
      </c>
      <c r="D65" s="74" t="str">
        <f>P_kom_t!M65</f>
        <v xml:space="preserve"> </v>
      </c>
    </row>
    <row r="66" spans="2:4" s="71" customFormat="1" ht="12" x14ac:dyDescent="0.2">
      <c r="B66" s="72" t="str">
        <f>P_kom_t!K66</f>
        <v xml:space="preserve"> </v>
      </c>
      <c r="C66" s="73" t="str">
        <f>P_kom_t!L66</f>
        <v xml:space="preserve"> </v>
      </c>
      <c r="D66" s="74" t="str">
        <f>P_kom_t!M66</f>
        <v xml:space="preserve"> </v>
      </c>
    </row>
    <row r="67" spans="2:4" s="71" customFormat="1" ht="12" x14ac:dyDescent="0.2">
      <c r="B67" s="72" t="str">
        <f>P_kom_t!K67</f>
        <v xml:space="preserve"> </v>
      </c>
      <c r="C67" s="73" t="str">
        <f>P_kom_t!L67</f>
        <v xml:space="preserve"> </v>
      </c>
      <c r="D67" s="74" t="str">
        <f>P_kom_t!M67</f>
        <v xml:space="preserve"> </v>
      </c>
    </row>
    <row r="68" spans="2:4" s="71" customFormat="1" ht="12" x14ac:dyDescent="0.2">
      <c r="B68" s="72" t="str">
        <f>P_kom_t!K68</f>
        <v xml:space="preserve"> </v>
      </c>
      <c r="C68" s="73" t="str">
        <f>P_kom_t!L68</f>
        <v xml:space="preserve"> </v>
      </c>
      <c r="D68" s="74" t="str">
        <f>P_kom_t!M68</f>
        <v xml:space="preserve"> </v>
      </c>
    </row>
    <row r="69" spans="2:4" s="71" customFormat="1" ht="12" x14ac:dyDescent="0.2">
      <c r="B69" s="72" t="str">
        <f>P_kom_t!K69</f>
        <v xml:space="preserve"> </v>
      </c>
      <c r="C69" s="73" t="str">
        <f>P_kom_t!L69</f>
        <v xml:space="preserve"> </v>
      </c>
      <c r="D69" s="74" t="str">
        <f>P_kom_t!M69</f>
        <v xml:space="preserve"> </v>
      </c>
    </row>
    <row r="70" spans="2:4" s="71" customFormat="1" ht="12" x14ac:dyDescent="0.2">
      <c r="B70" s="72" t="str">
        <f>P_kom_t!K70</f>
        <v xml:space="preserve"> </v>
      </c>
      <c r="C70" s="73" t="str">
        <f>P_kom_t!L70</f>
        <v xml:space="preserve"> </v>
      </c>
      <c r="D70" s="74" t="str">
        <f>P_kom_t!M70</f>
        <v xml:space="preserve"> </v>
      </c>
    </row>
    <row r="71" spans="2:4" s="71" customFormat="1" ht="12" x14ac:dyDescent="0.2">
      <c r="B71" s="72" t="str">
        <f>P_kom_t!K71</f>
        <v xml:space="preserve"> </v>
      </c>
      <c r="C71" s="73" t="str">
        <f>P_kom_t!L71</f>
        <v xml:space="preserve"> </v>
      </c>
      <c r="D71" s="74" t="str">
        <f>P_kom_t!M71</f>
        <v xml:space="preserve"> </v>
      </c>
    </row>
    <row r="72" spans="2:4" s="71" customFormat="1" ht="12" x14ac:dyDescent="0.2">
      <c r="B72" s="72" t="str">
        <f>P_kom_t!K72</f>
        <v xml:space="preserve"> </v>
      </c>
      <c r="C72" s="73" t="str">
        <f>P_kom_t!L72</f>
        <v xml:space="preserve"> </v>
      </c>
      <c r="D72" s="74" t="str">
        <f>P_kom_t!M72</f>
        <v xml:space="preserve"> </v>
      </c>
    </row>
    <row r="73" spans="2:4" s="71" customFormat="1" ht="12" x14ac:dyDescent="0.2">
      <c r="B73" s="72" t="str">
        <f>P_kom_t!K73</f>
        <v xml:space="preserve"> </v>
      </c>
      <c r="C73" s="73" t="str">
        <f>P_kom_t!L73</f>
        <v xml:space="preserve"> </v>
      </c>
      <c r="D73" s="74" t="str">
        <f>P_kom_t!M73</f>
        <v xml:space="preserve"> </v>
      </c>
    </row>
    <row r="74" spans="2:4" s="71" customFormat="1" ht="12" x14ac:dyDescent="0.2">
      <c r="B74" s="72" t="str">
        <f>P_kom_t!K74</f>
        <v xml:space="preserve"> </v>
      </c>
      <c r="C74" s="73" t="str">
        <f>P_kom_t!L74</f>
        <v xml:space="preserve"> </v>
      </c>
      <c r="D74" s="74" t="str">
        <f>P_kom_t!M74</f>
        <v xml:space="preserve"> </v>
      </c>
    </row>
    <row r="75" spans="2:4" s="71" customFormat="1" ht="12" x14ac:dyDescent="0.2">
      <c r="B75" s="72" t="str">
        <f>P_kom_t!K75</f>
        <v xml:space="preserve"> </v>
      </c>
      <c r="C75" s="73" t="str">
        <f>P_kom_t!L75</f>
        <v xml:space="preserve"> </v>
      </c>
      <c r="D75" s="74" t="str">
        <f>P_kom_t!M75</f>
        <v xml:space="preserve"> </v>
      </c>
    </row>
    <row r="76" spans="2:4" s="71" customFormat="1" ht="12" x14ac:dyDescent="0.2">
      <c r="B76" s="72" t="str">
        <f>P_kom_t!K76</f>
        <v xml:space="preserve"> </v>
      </c>
      <c r="C76" s="73" t="str">
        <f>P_kom_t!L76</f>
        <v xml:space="preserve"> </v>
      </c>
      <c r="D76" s="74" t="str">
        <f>P_kom_t!M76</f>
        <v xml:space="preserve"> </v>
      </c>
    </row>
    <row r="77" spans="2:4" s="71" customFormat="1" ht="12" x14ac:dyDescent="0.2">
      <c r="B77" s="72" t="str">
        <f>P_kom_t!K77</f>
        <v xml:space="preserve"> </v>
      </c>
      <c r="C77" s="73" t="str">
        <f>P_kom_t!L77</f>
        <v xml:space="preserve"> </v>
      </c>
      <c r="D77" s="74" t="str">
        <f>P_kom_t!M77</f>
        <v xml:space="preserve"> </v>
      </c>
    </row>
    <row r="78" spans="2:4" s="71" customFormat="1" ht="12" x14ac:dyDescent="0.2">
      <c r="B78" s="72" t="str">
        <f>P_kom_t!K78</f>
        <v xml:space="preserve"> </v>
      </c>
      <c r="C78" s="73" t="str">
        <f>P_kom_t!L78</f>
        <v xml:space="preserve"> </v>
      </c>
      <c r="D78" s="74" t="str">
        <f>P_kom_t!M78</f>
        <v xml:space="preserve"> </v>
      </c>
    </row>
    <row r="79" spans="2:4" s="71" customFormat="1" ht="12" x14ac:dyDescent="0.2">
      <c r="B79" s="72" t="str">
        <f>P_kom_t!K79</f>
        <v xml:space="preserve"> </v>
      </c>
      <c r="C79" s="73" t="str">
        <f>P_kom_t!L79</f>
        <v xml:space="preserve"> </v>
      </c>
      <c r="D79" s="74" t="str">
        <f>P_kom_t!M79</f>
        <v xml:space="preserve"> </v>
      </c>
    </row>
    <row r="80" spans="2:4" s="71" customFormat="1" ht="12" x14ac:dyDescent="0.2">
      <c r="B80" s="72" t="str">
        <f>P_kom_t!K80</f>
        <v xml:space="preserve"> </v>
      </c>
      <c r="C80" s="73" t="str">
        <f>P_kom_t!L80</f>
        <v xml:space="preserve"> </v>
      </c>
      <c r="D80" s="74" t="str">
        <f>P_kom_t!M80</f>
        <v xml:space="preserve"> </v>
      </c>
    </row>
    <row r="81" spans="2:4" s="71" customFormat="1" ht="12" x14ac:dyDescent="0.2">
      <c r="B81" s="72" t="str">
        <f>P_kom_t!K81</f>
        <v xml:space="preserve"> </v>
      </c>
      <c r="C81" s="73" t="str">
        <f>P_kom_t!L81</f>
        <v xml:space="preserve"> </v>
      </c>
      <c r="D81" s="74" t="str">
        <f>P_kom_t!M81</f>
        <v xml:space="preserve"> </v>
      </c>
    </row>
    <row r="82" spans="2:4" s="71" customFormat="1" ht="12" x14ac:dyDescent="0.2">
      <c r="B82" s="72" t="str">
        <f>P_kom_t!K82</f>
        <v xml:space="preserve"> </v>
      </c>
      <c r="C82" s="73" t="str">
        <f>P_kom_t!L82</f>
        <v xml:space="preserve"> </v>
      </c>
      <c r="D82" s="74" t="str">
        <f>P_kom_t!M82</f>
        <v xml:space="preserve"> </v>
      </c>
    </row>
    <row r="83" spans="2:4" s="71" customFormat="1" ht="12" x14ac:dyDescent="0.2">
      <c r="B83" s="72" t="str">
        <f>P_kom_t!K83</f>
        <v xml:space="preserve"> </v>
      </c>
      <c r="C83" s="73" t="str">
        <f>P_kom_t!L83</f>
        <v xml:space="preserve"> </v>
      </c>
      <c r="D83" s="74" t="str">
        <f>P_kom_t!M83</f>
        <v xml:space="preserve"> </v>
      </c>
    </row>
    <row r="84" spans="2:4" s="71" customFormat="1" ht="12" x14ac:dyDescent="0.2">
      <c r="B84" s="72" t="str">
        <f>P_kom_t!K84</f>
        <v xml:space="preserve"> </v>
      </c>
      <c r="C84" s="73" t="str">
        <f>P_kom_t!L84</f>
        <v xml:space="preserve"> </v>
      </c>
      <c r="D84" s="74" t="str">
        <f>P_kom_t!M84</f>
        <v xml:space="preserve"> </v>
      </c>
    </row>
    <row r="85" spans="2:4" s="71" customFormat="1" ht="12" x14ac:dyDescent="0.2">
      <c r="B85" s="72" t="str">
        <f>P_kom_t!K85</f>
        <v xml:space="preserve"> </v>
      </c>
      <c r="C85" s="73" t="str">
        <f>P_kom_t!L85</f>
        <v xml:space="preserve"> </v>
      </c>
      <c r="D85" s="74" t="str">
        <f>P_kom_t!M85</f>
        <v xml:space="preserve"> </v>
      </c>
    </row>
    <row r="86" spans="2:4" s="71" customFormat="1" ht="12" x14ac:dyDescent="0.2">
      <c r="B86" s="72" t="str">
        <f>P_kom_t!K86</f>
        <v xml:space="preserve"> </v>
      </c>
      <c r="C86" s="73" t="str">
        <f>P_kom_t!L86</f>
        <v xml:space="preserve"> </v>
      </c>
      <c r="D86" s="74" t="str">
        <f>P_kom_t!M86</f>
        <v xml:space="preserve"> </v>
      </c>
    </row>
    <row r="87" spans="2:4" s="71" customFormat="1" ht="12" x14ac:dyDescent="0.2">
      <c r="B87" s="72" t="str">
        <f>P_kom_t!K87</f>
        <v xml:space="preserve"> </v>
      </c>
      <c r="C87" s="73" t="str">
        <f>P_kom_t!L87</f>
        <v xml:space="preserve"> </v>
      </c>
      <c r="D87" s="74" t="str">
        <f>P_kom_t!M87</f>
        <v xml:space="preserve"> </v>
      </c>
    </row>
    <row r="88" spans="2:4" s="71" customFormat="1" ht="12" x14ac:dyDescent="0.2">
      <c r="B88" s="72" t="str">
        <f>P_kom_t!K88</f>
        <v xml:space="preserve"> </v>
      </c>
      <c r="C88" s="73" t="str">
        <f>P_kom_t!L88</f>
        <v xml:space="preserve"> </v>
      </c>
      <c r="D88" s="74" t="str">
        <f>P_kom_t!M88</f>
        <v xml:space="preserve"> </v>
      </c>
    </row>
    <row r="89" spans="2:4" s="71" customFormat="1" ht="12" x14ac:dyDescent="0.2">
      <c r="B89" s="72" t="str">
        <f>P_kom_t!K89</f>
        <v xml:space="preserve"> </v>
      </c>
      <c r="C89" s="73" t="str">
        <f>P_kom_t!L89</f>
        <v xml:space="preserve"> </v>
      </c>
      <c r="D89" s="74" t="str">
        <f>P_kom_t!M89</f>
        <v xml:space="preserve"> </v>
      </c>
    </row>
    <row r="90" spans="2:4" s="71" customFormat="1" ht="12" x14ac:dyDescent="0.2">
      <c r="B90" s="72" t="str">
        <f>P_kom_t!K90</f>
        <v xml:space="preserve"> </v>
      </c>
      <c r="C90" s="73" t="str">
        <f>P_kom_t!L90</f>
        <v xml:space="preserve"> </v>
      </c>
      <c r="D90" s="74" t="str">
        <f>P_kom_t!M90</f>
        <v xml:space="preserve"> </v>
      </c>
    </row>
    <row r="91" spans="2:4" s="71" customFormat="1" ht="12" x14ac:dyDescent="0.2">
      <c r="B91" s="72" t="str">
        <f>P_kom_t!K91</f>
        <v xml:space="preserve"> </v>
      </c>
      <c r="C91" s="73" t="str">
        <f>P_kom_t!L91</f>
        <v xml:space="preserve"> </v>
      </c>
      <c r="D91" s="74" t="str">
        <f>P_kom_t!M91</f>
        <v xml:space="preserve"> </v>
      </c>
    </row>
    <row r="92" spans="2:4" s="71" customFormat="1" ht="12" x14ac:dyDescent="0.2">
      <c r="B92" s="72" t="str">
        <f>P_kom_t!K92</f>
        <v xml:space="preserve"> </v>
      </c>
      <c r="C92" s="73" t="str">
        <f>P_kom_t!L92</f>
        <v xml:space="preserve"> </v>
      </c>
      <c r="D92" s="74" t="str">
        <f>P_kom_t!M92</f>
        <v xml:space="preserve"> </v>
      </c>
    </row>
    <row r="93" spans="2:4" s="71" customFormat="1" ht="12" x14ac:dyDescent="0.2">
      <c r="B93" s="72" t="str">
        <f>P_kom_t!K93</f>
        <v xml:space="preserve"> </v>
      </c>
      <c r="C93" s="73" t="str">
        <f>P_kom_t!L93</f>
        <v xml:space="preserve"> </v>
      </c>
      <c r="D93" s="74" t="str">
        <f>P_kom_t!M93</f>
        <v xml:space="preserve"> </v>
      </c>
    </row>
    <row r="94" spans="2:4" s="71" customFormat="1" ht="12" x14ac:dyDescent="0.2">
      <c r="B94" s="72" t="str">
        <f>P_kom_t!K94</f>
        <v xml:space="preserve"> </v>
      </c>
      <c r="C94" s="73" t="str">
        <f>P_kom_t!L94</f>
        <v xml:space="preserve"> </v>
      </c>
      <c r="D94" s="74" t="str">
        <f>P_kom_t!M94</f>
        <v xml:space="preserve"> </v>
      </c>
    </row>
    <row r="95" spans="2:4" s="71" customFormat="1" ht="12" x14ac:dyDescent="0.2">
      <c r="B95" s="72" t="str">
        <f>P_kom_t!K95</f>
        <v xml:space="preserve"> </v>
      </c>
      <c r="C95" s="73" t="str">
        <f>P_kom_t!L95</f>
        <v xml:space="preserve"> </v>
      </c>
      <c r="D95" s="74" t="str">
        <f>P_kom_t!M95</f>
        <v xml:space="preserve"> </v>
      </c>
    </row>
    <row r="96" spans="2:4" s="71" customFormat="1" ht="12" x14ac:dyDescent="0.2">
      <c r="B96" s="72" t="str">
        <f>P_kom_t!K96</f>
        <v xml:space="preserve"> </v>
      </c>
      <c r="C96" s="73" t="str">
        <f>P_kom_t!L96</f>
        <v xml:space="preserve"> </v>
      </c>
      <c r="D96" s="74" t="str">
        <f>P_kom_t!M96</f>
        <v xml:space="preserve"> </v>
      </c>
    </row>
    <row r="97" spans="2:4" s="71" customFormat="1" ht="12" x14ac:dyDescent="0.2">
      <c r="B97" s="72" t="str">
        <f>P_kom_t!K97</f>
        <v xml:space="preserve"> </v>
      </c>
      <c r="C97" s="73" t="str">
        <f>P_kom_t!L97</f>
        <v xml:space="preserve"> </v>
      </c>
      <c r="D97" s="74" t="str">
        <f>P_kom_t!M97</f>
        <v xml:space="preserve"> </v>
      </c>
    </row>
    <row r="98" spans="2:4" s="71" customFormat="1" ht="12" x14ac:dyDescent="0.2">
      <c r="B98" s="72" t="str">
        <f>P_kom_t!K98</f>
        <v xml:space="preserve"> </v>
      </c>
      <c r="C98" s="73" t="str">
        <f>P_kom_t!L98</f>
        <v xml:space="preserve"> </v>
      </c>
      <c r="D98" s="74" t="str">
        <f>P_kom_t!M98</f>
        <v xml:space="preserve"> </v>
      </c>
    </row>
    <row r="99" spans="2:4" s="71" customFormat="1" ht="12" x14ac:dyDescent="0.2">
      <c r="B99" s="72" t="str">
        <f>P_kom_t!K99</f>
        <v xml:space="preserve"> </v>
      </c>
      <c r="C99" s="73" t="str">
        <f>P_kom_t!L99</f>
        <v xml:space="preserve"> </v>
      </c>
      <c r="D99" s="74" t="str">
        <f>P_kom_t!M99</f>
        <v xml:space="preserve"> </v>
      </c>
    </row>
    <row r="100" spans="2:4" s="71" customFormat="1" ht="12" x14ac:dyDescent="0.2">
      <c r="B100" s="72" t="str">
        <f>P_kom_t!K100</f>
        <v xml:space="preserve"> </v>
      </c>
      <c r="C100" s="73" t="str">
        <f>P_kom_t!L100</f>
        <v xml:space="preserve"> </v>
      </c>
      <c r="D100" s="74" t="str">
        <f>P_kom_t!M100</f>
        <v xml:space="preserve"> </v>
      </c>
    </row>
    <row r="101" spans="2:4" s="71" customFormat="1" ht="12" x14ac:dyDescent="0.2">
      <c r="B101" s="72" t="str">
        <f>P_kom_t!K101</f>
        <v xml:space="preserve"> </v>
      </c>
      <c r="C101" s="73" t="str">
        <f>P_kom_t!L101</f>
        <v xml:space="preserve"> </v>
      </c>
      <c r="D101" s="74" t="str">
        <f>P_kom_t!M101</f>
        <v xml:space="preserve"> </v>
      </c>
    </row>
    <row r="102" spans="2:4" s="71" customFormat="1" ht="12" x14ac:dyDescent="0.2">
      <c r="B102" s="72" t="str">
        <f>P_kom_t!K102</f>
        <v xml:space="preserve"> </v>
      </c>
      <c r="C102" s="73" t="str">
        <f>P_kom_t!L102</f>
        <v xml:space="preserve"> </v>
      </c>
      <c r="D102" s="74" t="str">
        <f>P_kom_t!M102</f>
        <v xml:space="preserve"> </v>
      </c>
    </row>
    <row r="103" spans="2:4" x14ac:dyDescent="0.25">
      <c r="B103" s="75" t="str">
        <f>P_kom_t!K103</f>
        <v xml:space="preserve"> </v>
      </c>
      <c r="C103" s="76" t="str">
        <f>P_kom_t!L103</f>
        <v xml:space="preserve"> </v>
      </c>
      <c r="D103" s="77" t="str">
        <f>P_kom_t!M103</f>
        <v xml:space="preserve"> </v>
      </c>
    </row>
    <row r="104" spans="2:4" x14ac:dyDescent="0.25">
      <c r="B104" s="75" t="str">
        <f>P_kom_t!K104</f>
        <v xml:space="preserve"> </v>
      </c>
      <c r="C104" s="76" t="str">
        <f>P_kom_t!L104</f>
        <v xml:space="preserve"> </v>
      </c>
      <c r="D104" s="77" t="str">
        <f>P_kom_t!M104</f>
        <v xml:space="preserve"> </v>
      </c>
    </row>
    <row r="105" spans="2:4" x14ac:dyDescent="0.25">
      <c r="B105" s="75" t="str">
        <f>P_kom_t!K105</f>
        <v xml:space="preserve"> </v>
      </c>
      <c r="C105" s="76" t="str">
        <f>P_kom_t!L105</f>
        <v xml:space="preserve"> </v>
      </c>
      <c r="D105" s="77" t="str">
        <f>P_kom_t!M105</f>
        <v xml:space="preserve"> </v>
      </c>
    </row>
    <row r="106" spans="2:4" x14ac:dyDescent="0.25">
      <c r="B106" s="75" t="str">
        <f>P_kom_t!K106</f>
        <v xml:space="preserve"> </v>
      </c>
      <c r="C106" s="76" t="str">
        <f>P_kom_t!L106</f>
        <v xml:space="preserve"> </v>
      </c>
      <c r="D106" s="77" t="str">
        <f>P_kom_t!M106</f>
        <v xml:space="preserve"> </v>
      </c>
    </row>
    <row r="107" spans="2:4" x14ac:dyDescent="0.25">
      <c r="B107" s="75" t="str">
        <f>P_kom_t!K107</f>
        <v xml:space="preserve"> </v>
      </c>
      <c r="C107" s="76" t="str">
        <f>P_kom_t!L107</f>
        <v xml:space="preserve"> </v>
      </c>
      <c r="D107" s="77" t="str">
        <f>P_kom_t!M107</f>
        <v xml:space="preserve"> </v>
      </c>
    </row>
    <row r="108" spans="2:4" x14ac:dyDescent="0.25">
      <c r="B108" s="75" t="str">
        <f>P_kom_t!K108</f>
        <v xml:space="preserve"> </v>
      </c>
      <c r="C108" s="76" t="str">
        <f>P_kom_t!L108</f>
        <v xml:space="preserve"> </v>
      </c>
      <c r="D108" s="77" t="str">
        <f>P_kom_t!M108</f>
        <v xml:space="preserve"> </v>
      </c>
    </row>
    <row r="109" spans="2:4" x14ac:dyDescent="0.25">
      <c r="B109" s="75" t="str">
        <f>P_kom_t!K109</f>
        <v xml:space="preserve"> </v>
      </c>
      <c r="C109" s="76" t="str">
        <f>P_kom_t!L109</f>
        <v xml:space="preserve"> </v>
      </c>
      <c r="D109" s="77" t="str">
        <f>P_kom_t!M109</f>
        <v xml:space="preserve"> </v>
      </c>
    </row>
    <row r="110" spans="2:4" x14ac:dyDescent="0.25">
      <c r="B110" s="75" t="str">
        <f>P_kom_t!K110</f>
        <v xml:space="preserve"> </v>
      </c>
      <c r="C110" s="76" t="str">
        <f>P_kom_t!L110</f>
        <v xml:space="preserve"> </v>
      </c>
      <c r="D110" s="77" t="str">
        <f>P_kom_t!M110</f>
        <v xml:space="preserve"> </v>
      </c>
    </row>
    <row r="111" spans="2:4" x14ac:dyDescent="0.25">
      <c r="B111" s="75" t="str">
        <f>P_kom_t!K111</f>
        <v xml:space="preserve"> </v>
      </c>
      <c r="C111" s="76" t="str">
        <f>P_kom_t!L111</f>
        <v xml:space="preserve"> </v>
      </c>
      <c r="D111" s="77" t="str">
        <f>P_kom_t!M111</f>
        <v xml:space="preserve"> </v>
      </c>
    </row>
    <row r="112" spans="2:4" x14ac:dyDescent="0.25">
      <c r="B112" s="75" t="str">
        <f>P_kom_t!K112</f>
        <v xml:space="preserve"> </v>
      </c>
      <c r="C112" s="76" t="str">
        <f>P_kom_t!L112</f>
        <v xml:space="preserve"> </v>
      </c>
      <c r="D112" s="77" t="str">
        <f>P_kom_t!M112</f>
        <v xml:space="preserve"> </v>
      </c>
    </row>
    <row r="113" spans="2:4" x14ac:dyDescent="0.25">
      <c r="B113" s="75" t="str">
        <f>P_kom_t!K113</f>
        <v xml:space="preserve"> </v>
      </c>
      <c r="C113" s="76" t="str">
        <f>P_kom_t!L113</f>
        <v xml:space="preserve"> </v>
      </c>
      <c r="D113" s="77" t="str">
        <f>P_kom_t!M113</f>
        <v xml:space="preserve"> </v>
      </c>
    </row>
    <row r="114" spans="2:4" x14ac:dyDescent="0.25">
      <c r="B114" s="75" t="str">
        <f>P_kom_t!K114</f>
        <v xml:space="preserve"> </v>
      </c>
      <c r="C114" s="76" t="str">
        <f>P_kom_t!L114</f>
        <v xml:space="preserve"> </v>
      </c>
      <c r="D114" s="77" t="str">
        <f>P_kom_t!M114</f>
        <v xml:space="preserve"> </v>
      </c>
    </row>
    <row r="115" spans="2:4" x14ac:dyDescent="0.25">
      <c r="B115" s="75" t="str">
        <f>P_kom_t!K115</f>
        <v xml:space="preserve"> </v>
      </c>
      <c r="C115" s="76" t="str">
        <f>P_kom_t!L115</f>
        <v xml:space="preserve"> </v>
      </c>
      <c r="D115" s="77" t="str">
        <f>P_kom_t!M115</f>
        <v xml:space="preserve"> </v>
      </c>
    </row>
    <row r="116" spans="2:4" x14ac:dyDescent="0.25">
      <c r="B116" s="75" t="str">
        <f>P_kom_t!K116</f>
        <v xml:space="preserve"> </v>
      </c>
      <c r="C116" s="76" t="str">
        <f>P_kom_t!L116</f>
        <v xml:space="preserve"> </v>
      </c>
      <c r="D116" s="77" t="str">
        <f>P_kom_t!M116</f>
        <v xml:space="preserve"> </v>
      </c>
    </row>
    <row r="117" spans="2:4" x14ac:dyDescent="0.25">
      <c r="B117" s="75" t="str">
        <f>P_kom_t!K117</f>
        <v xml:space="preserve"> </v>
      </c>
      <c r="C117" s="76" t="str">
        <f>P_kom_t!L117</f>
        <v xml:space="preserve"> </v>
      </c>
      <c r="D117" s="77" t="str">
        <f>P_kom_t!M117</f>
        <v xml:space="preserve"> </v>
      </c>
    </row>
    <row r="118" spans="2:4" x14ac:dyDescent="0.25">
      <c r="B118" s="75" t="str">
        <f>P_kom_t!K118</f>
        <v xml:space="preserve"> </v>
      </c>
      <c r="C118" s="76" t="str">
        <f>P_kom_t!L118</f>
        <v xml:space="preserve"> </v>
      </c>
      <c r="D118" s="77" t="str">
        <f>P_kom_t!M118</f>
        <v xml:space="preserve"> </v>
      </c>
    </row>
    <row r="119" spans="2:4" x14ac:dyDescent="0.25">
      <c r="B119" s="75" t="str">
        <f>P_kom_t!K119</f>
        <v xml:space="preserve"> </v>
      </c>
      <c r="C119" s="76" t="str">
        <f>P_kom_t!L119</f>
        <v xml:space="preserve"> </v>
      </c>
      <c r="D119" s="77" t="str">
        <f>P_kom_t!M119</f>
        <v xml:space="preserve"> </v>
      </c>
    </row>
    <row r="120" spans="2:4" x14ac:dyDescent="0.25">
      <c r="B120" s="75" t="str">
        <f>P_kom_t!K120</f>
        <v xml:space="preserve"> </v>
      </c>
      <c r="C120" s="76" t="str">
        <f>P_kom_t!L120</f>
        <v xml:space="preserve"> </v>
      </c>
      <c r="D120" s="77" t="str">
        <f>P_kom_t!M120</f>
        <v xml:space="preserve"> </v>
      </c>
    </row>
    <row r="121" spans="2:4" x14ac:dyDescent="0.25">
      <c r="B121" s="75" t="str">
        <f>P_kom_t!K121</f>
        <v xml:space="preserve"> </v>
      </c>
      <c r="C121" s="76" t="str">
        <f>P_kom_t!L121</f>
        <v xml:space="preserve"> </v>
      </c>
      <c r="D121" s="77" t="str">
        <f>P_kom_t!M121</f>
        <v xml:space="preserve"> </v>
      </c>
    </row>
    <row r="122" spans="2:4" x14ac:dyDescent="0.25">
      <c r="B122" s="75" t="str">
        <f>P_kom_t!K122</f>
        <v xml:space="preserve"> </v>
      </c>
      <c r="C122" s="76" t="str">
        <f>P_kom_t!L122</f>
        <v xml:space="preserve"> </v>
      </c>
      <c r="D122" s="77" t="str">
        <f>P_kom_t!M122</f>
        <v xml:space="preserve"> </v>
      </c>
    </row>
    <row r="123" spans="2:4" x14ac:dyDescent="0.25">
      <c r="B123" s="75" t="str">
        <f>P_kom_t!K123</f>
        <v xml:space="preserve"> </v>
      </c>
      <c r="C123" s="76" t="str">
        <f>P_kom_t!L123</f>
        <v xml:space="preserve"> </v>
      </c>
      <c r="D123" s="77" t="str">
        <f>P_kom_t!M123</f>
        <v xml:space="preserve"> </v>
      </c>
    </row>
    <row r="124" spans="2:4" x14ac:dyDescent="0.25">
      <c r="B124" s="75" t="str">
        <f>P_kom_t!K124</f>
        <v xml:space="preserve"> </v>
      </c>
      <c r="C124" s="76" t="str">
        <f>P_kom_t!L124</f>
        <v xml:space="preserve"> </v>
      </c>
      <c r="D124" s="77" t="str">
        <f>P_kom_t!M124</f>
        <v xml:space="preserve"> </v>
      </c>
    </row>
    <row r="125" spans="2:4" x14ac:dyDescent="0.25">
      <c r="B125" s="75" t="str">
        <f>P_kom_t!K125</f>
        <v xml:space="preserve"> </v>
      </c>
      <c r="C125" s="76" t="str">
        <f>P_kom_t!L125</f>
        <v xml:space="preserve"> </v>
      </c>
      <c r="D125" s="77" t="str">
        <f>P_kom_t!M125</f>
        <v xml:space="preserve"> </v>
      </c>
    </row>
    <row r="126" spans="2:4" x14ac:dyDescent="0.25">
      <c r="B126" s="75" t="str">
        <f>P_kom_t!K126</f>
        <v xml:space="preserve"> </v>
      </c>
      <c r="C126" s="76" t="str">
        <f>P_kom_t!L126</f>
        <v xml:space="preserve"> </v>
      </c>
      <c r="D126" s="77" t="str">
        <f>P_kom_t!M126</f>
        <v xml:space="preserve"> </v>
      </c>
    </row>
    <row r="127" spans="2:4" x14ac:dyDescent="0.25">
      <c r="B127" s="75" t="str">
        <f>P_kom_t!K127</f>
        <v xml:space="preserve"> </v>
      </c>
      <c r="C127" s="76" t="str">
        <f>P_kom_t!L127</f>
        <v xml:space="preserve"> </v>
      </c>
      <c r="D127" s="77" t="str">
        <f>P_kom_t!M127</f>
        <v xml:space="preserve"> </v>
      </c>
    </row>
    <row r="128" spans="2:4" x14ac:dyDescent="0.25">
      <c r="B128" s="75" t="str">
        <f>P_kom_t!K128</f>
        <v xml:space="preserve"> </v>
      </c>
      <c r="C128" s="76" t="str">
        <f>P_kom_t!L128</f>
        <v xml:space="preserve"> </v>
      </c>
      <c r="D128" s="77" t="str">
        <f>P_kom_t!M128</f>
        <v xml:space="preserve"> </v>
      </c>
    </row>
    <row r="129" spans="2:4" x14ac:dyDescent="0.25">
      <c r="B129" s="75" t="str">
        <f>P_kom_t!K129</f>
        <v xml:space="preserve"> </v>
      </c>
      <c r="C129" s="76" t="str">
        <f>P_kom_t!L129</f>
        <v xml:space="preserve"> </v>
      </c>
      <c r="D129" s="77" t="str">
        <f>P_kom_t!M129</f>
        <v xml:space="preserve"> </v>
      </c>
    </row>
    <row r="130" spans="2:4" x14ac:dyDescent="0.25">
      <c r="B130" s="75" t="str">
        <f>P_kom_t!K130</f>
        <v xml:space="preserve"> </v>
      </c>
      <c r="C130" s="76" t="str">
        <f>P_kom_t!L130</f>
        <v xml:space="preserve"> </v>
      </c>
      <c r="D130" s="77" t="str">
        <f>P_kom_t!M130</f>
        <v xml:space="preserve"> </v>
      </c>
    </row>
    <row r="131" spans="2:4" x14ac:dyDescent="0.25">
      <c r="B131" s="75" t="str">
        <f>P_kom_t!K131</f>
        <v xml:space="preserve"> </v>
      </c>
      <c r="C131" s="76" t="str">
        <f>P_kom_t!L131</f>
        <v xml:space="preserve"> </v>
      </c>
      <c r="D131" s="77" t="str">
        <f>P_kom_t!M131</f>
        <v xml:space="preserve"> </v>
      </c>
    </row>
    <row r="132" spans="2:4" x14ac:dyDescent="0.25">
      <c r="B132" s="75" t="str">
        <f>P_kom_t!K132</f>
        <v xml:space="preserve"> </v>
      </c>
      <c r="C132" s="76" t="str">
        <f>P_kom_t!L132</f>
        <v xml:space="preserve"> </v>
      </c>
      <c r="D132" s="77" t="str">
        <f>P_kom_t!M132</f>
        <v xml:space="preserve"> </v>
      </c>
    </row>
    <row r="133" spans="2:4" x14ac:dyDescent="0.25">
      <c r="B133" s="75" t="str">
        <f>P_kom_t!K133</f>
        <v xml:space="preserve"> </v>
      </c>
      <c r="C133" s="76" t="str">
        <f>P_kom_t!L133</f>
        <v xml:space="preserve"> </v>
      </c>
      <c r="D133" s="77" t="str">
        <f>P_kom_t!M133</f>
        <v xml:space="preserve"> </v>
      </c>
    </row>
    <row r="134" spans="2:4" x14ac:dyDescent="0.25">
      <c r="B134" s="75" t="str">
        <f>P_kom_t!K134</f>
        <v xml:space="preserve"> </v>
      </c>
      <c r="C134" s="76" t="str">
        <f>P_kom_t!L134</f>
        <v xml:space="preserve"> </v>
      </c>
      <c r="D134" s="77" t="str">
        <f>P_kom_t!M134</f>
        <v xml:space="preserve"> </v>
      </c>
    </row>
    <row r="135" spans="2:4" x14ac:dyDescent="0.25">
      <c r="B135" s="75" t="str">
        <f>P_kom_t!K135</f>
        <v xml:space="preserve"> </v>
      </c>
      <c r="C135" s="76" t="str">
        <f>P_kom_t!L135</f>
        <v xml:space="preserve"> </v>
      </c>
      <c r="D135" s="77" t="str">
        <f>P_kom_t!M135</f>
        <v xml:space="preserve"> </v>
      </c>
    </row>
    <row r="136" spans="2:4" x14ac:dyDescent="0.25">
      <c r="B136" s="75" t="str">
        <f>P_kom_t!K136</f>
        <v xml:space="preserve"> </v>
      </c>
      <c r="C136" s="76" t="str">
        <f>P_kom_t!L136</f>
        <v xml:space="preserve"> </v>
      </c>
      <c r="D136" s="77" t="str">
        <f>P_kom_t!M136</f>
        <v xml:space="preserve"> </v>
      </c>
    </row>
    <row r="137" spans="2:4" x14ac:dyDescent="0.25">
      <c r="B137" s="75" t="str">
        <f>P_kom_t!K137</f>
        <v xml:space="preserve"> </v>
      </c>
      <c r="C137" s="76" t="str">
        <f>P_kom_t!L137</f>
        <v xml:space="preserve"> </v>
      </c>
      <c r="D137" s="77" t="str">
        <f>P_kom_t!M137</f>
        <v xml:space="preserve"> </v>
      </c>
    </row>
    <row r="138" spans="2:4" x14ac:dyDescent="0.25">
      <c r="B138" s="75" t="str">
        <f>P_kom_t!K138</f>
        <v xml:space="preserve"> </v>
      </c>
      <c r="C138" s="76" t="str">
        <f>P_kom_t!L138</f>
        <v xml:space="preserve"> </v>
      </c>
      <c r="D138" s="77" t="str">
        <f>P_kom_t!M138</f>
        <v xml:space="preserve"> </v>
      </c>
    </row>
    <row r="139" spans="2:4" x14ac:dyDescent="0.25">
      <c r="B139" s="75" t="str">
        <f>P_kom_t!K139</f>
        <v xml:space="preserve"> </v>
      </c>
      <c r="C139" s="76" t="str">
        <f>P_kom_t!L139</f>
        <v xml:space="preserve"> </v>
      </c>
      <c r="D139" s="77" t="str">
        <f>P_kom_t!M139</f>
        <v xml:space="preserve"> </v>
      </c>
    </row>
    <row r="140" spans="2:4" x14ac:dyDescent="0.25">
      <c r="B140" s="75" t="str">
        <f>P_kom_t!K140</f>
        <v xml:space="preserve"> </v>
      </c>
      <c r="C140" s="76" t="str">
        <f>P_kom_t!L140</f>
        <v xml:space="preserve"> </v>
      </c>
      <c r="D140" s="77" t="str">
        <f>P_kom_t!M140</f>
        <v xml:space="preserve"> </v>
      </c>
    </row>
    <row r="141" spans="2:4" x14ac:dyDescent="0.25">
      <c r="B141" s="75" t="str">
        <f>P_kom_t!K141</f>
        <v xml:space="preserve"> </v>
      </c>
      <c r="C141" s="76" t="str">
        <f>P_kom_t!L141</f>
        <v xml:space="preserve"> </v>
      </c>
      <c r="D141" s="77" t="str">
        <f>P_kom_t!M141</f>
        <v xml:space="preserve"> </v>
      </c>
    </row>
    <row r="142" spans="2:4" x14ac:dyDescent="0.25">
      <c r="B142" s="75" t="str">
        <f>P_kom_t!K142</f>
        <v xml:space="preserve"> </v>
      </c>
      <c r="C142" s="76" t="str">
        <f>P_kom_t!L142</f>
        <v xml:space="preserve"> </v>
      </c>
      <c r="D142" s="77" t="str">
        <f>P_kom_t!M142</f>
        <v xml:space="preserve"> </v>
      </c>
    </row>
    <row r="143" spans="2:4" x14ac:dyDescent="0.25">
      <c r="B143" s="75" t="str">
        <f>P_kom_t!K143</f>
        <v xml:space="preserve"> </v>
      </c>
      <c r="C143" s="76" t="str">
        <f>P_kom_t!L143</f>
        <v xml:space="preserve"> </v>
      </c>
      <c r="D143" s="77" t="str">
        <f>P_kom_t!M143</f>
        <v xml:space="preserve"> </v>
      </c>
    </row>
    <row r="144" spans="2:4" x14ac:dyDescent="0.25">
      <c r="B144" s="75" t="str">
        <f>P_kom_t!K144</f>
        <v xml:space="preserve"> </v>
      </c>
      <c r="C144" s="76" t="str">
        <f>P_kom_t!L144</f>
        <v xml:space="preserve"> </v>
      </c>
      <c r="D144" s="77" t="str">
        <f>P_kom_t!M144</f>
        <v xml:space="preserve"> </v>
      </c>
    </row>
    <row r="145" spans="2:4" x14ac:dyDescent="0.25">
      <c r="B145" s="75" t="str">
        <f>P_kom_t!K145</f>
        <v xml:space="preserve"> </v>
      </c>
      <c r="C145" s="76" t="str">
        <f>P_kom_t!L145</f>
        <v xml:space="preserve"> </v>
      </c>
      <c r="D145" s="77" t="str">
        <f>P_kom_t!M145</f>
        <v xml:space="preserve"> </v>
      </c>
    </row>
    <row r="146" spans="2:4" x14ac:dyDescent="0.25">
      <c r="B146" s="75" t="str">
        <f>P_kom_t!K146</f>
        <v xml:space="preserve"> </v>
      </c>
      <c r="C146" s="76" t="str">
        <f>P_kom_t!L146</f>
        <v xml:space="preserve"> </v>
      </c>
      <c r="D146" s="77" t="str">
        <f>P_kom_t!M146</f>
        <v xml:space="preserve"> </v>
      </c>
    </row>
    <row r="147" spans="2:4" x14ac:dyDescent="0.25">
      <c r="B147" s="75" t="str">
        <f>P_kom_t!K147</f>
        <v xml:space="preserve"> </v>
      </c>
      <c r="C147" s="76" t="str">
        <f>P_kom_t!L147</f>
        <v xml:space="preserve"> </v>
      </c>
      <c r="D147" s="77" t="str">
        <f>P_kom_t!M147</f>
        <v xml:space="preserve"> </v>
      </c>
    </row>
    <row r="148" spans="2:4" x14ac:dyDescent="0.25">
      <c r="B148" s="75" t="str">
        <f>P_kom_t!K148</f>
        <v xml:space="preserve"> </v>
      </c>
      <c r="C148" s="76" t="str">
        <f>P_kom_t!L148</f>
        <v xml:space="preserve"> </v>
      </c>
      <c r="D148" s="77" t="str">
        <f>P_kom_t!M148</f>
        <v xml:space="preserve"> </v>
      </c>
    </row>
    <row r="149" spans="2:4" x14ac:dyDescent="0.25">
      <c r="B149" s="75" t="str">
        <f>P_kom_t!K149</f>
        <v xml:space="preserve"> </v>
      </c>
      <c r="C149" s="76" t="str">
        <f>P_kom_t!L149</f>
        <v xml:space="preserve"> </v>
      </c>
      <c r="D149" s="77" t="str">
        <f>P_kom_t!M149</f>
        <v xml:space="preserve"> </v>
      </c>
    </row>
    <row r="150" spans="2:4" x14ac:dyDescent="0.25">
      <c r="B150" s="75" t="str">
        <f>P_kom_t!K150</f>
        <v xml:space="preserve"> </v>
      </c>
      <c r="C150" s="76" t="str">
        <f>P_kom_t!L150</f>
        <v xml:space="preserve"> </v>
      </c>
      <c r="D150" s="77" t="str">
        <f>P_kom_t!M150</f>
        <v xml:space="preserve"> </v>
      </c>
    </row>
    <row r="151" spans="2:4" x14ac:dyDescent="0.25">
      <c r="B151" s="75" t="str">
        <f>P_kom_t!K151</f>
        <v xml:space="preserve"> </v>
      </c>
      <c r="C151" s="76" t="str">
        <f>P_kom_t!L151</f>
        <v xml:space="preserve"> </v>
      </c>
      <c r="D151" s="77" t="str">
        <f>P_kom_t!M151</f>
        <v xml:space="preserve"> </v>
      </c>
    </row>
    <row r="152" spans="2:4" x14ac:dyDescent="0.25">
      <c r="B152" s="75" t="str">
        <f>P_kom_t!K152</f>
        <v xml:space="preserve"> </v>
      </c>
      <c r="C152" s="76" t="str">
        <f>P_kom_t!L152</f>
        <v xml:space="preserve"> </v>
      </c>
      <c r="D152" s="77" t="str">
        <f>P_kom_t!M152</f>
        <v xml:space="preserve"> </v>
      </c>
    </row>
    <row r="153" spans="2:4" x14ac:dyDescent="0.25">
      <c r="B153" s="75" t="str">
        <f>P_kom_t!K153</f>
        <v xml:space="preserve"> </v>
      </c>
      <c r="C153" s="76" t="str">
        <f>P_kom_t!L153</f>
        <v xml:space="preserve"> </v>
      </c>
      <c r="D153" s="77" t="str">
        <f>P_kom_t!M153</f>
        <v xml:space="preserve"> </v>
      </c>
    </row>
    <row r="154" spans="2:4" x14ac:dyDescent="0.25">
      <c r="B154" s="75" t="str">
        <f>P_kom_t!K154</f>
        <v xml:space="preserve"> </v>
      </c>
      <c r="C154" s="76" t="str">
        <f>P_kom_t!L154</f>
        <v xml:space="preserve"> </v>
      </c>
      <c r="D154" s="77" t="str">
        <f>P_kom_t!M154</f>
        <v xml:space="preserve"> </v>
      </c>
    </row>
    <row r="155" spans="2:4" x14ac:dyDescent="0.25">
      <c r="B155" s="75" t="str">
        <f>P_kom_t!K155</f>
        <v xml:space="preserve"> </v>
      </c>
      <c r="C155" s="76" t="str">
        <f>P_kom_t!L155</f>
        <v xml:space="preserve"> </v>
      </c>
      <c r="D155" s="77" t="str">
        <f>P_kom_t!M155</f>
        <v xml:space="preserve"> </v>
      </c>
    </row>
    <row r="156" spans="2:4" x14ac:dyDescent="0.25">
      <c r="B156" s="75" t="str">
        <f>P_kom_t!K156</f>
        <v xml:space="preserve"> </v>
      </c>
      <c r="C156" s="76" t="str">
        <f>P_kom_t!L156</f>
        <v xml:space="preserve"> </v>
      </c>
      <c r="D156" s="77" t="str">
        <f>P_kom_t!M156</f>
        <v xml:space="preserve"> </v>
      </c>
    </row>
    <row r="157" spans="2:4" x14ac:dyDescent="0.25">
      <c r="B157" s="75" t="str">
        <f>P_kom_t!K157</f>
        <v xml:space="preserve"> </v>
      </c>
      <c r="C157" s="76" t="str">
        <f>P_kom_t!L157</f>
        <v xml:space="preserve"> </v>
      </c>
      <c r="D157" s="77" t="str">
        <f>P_kom_t!M157</f>
        <v xml:space="preserve"> </v>
      </c>
    </row>
    <row r="158" spans="2:4" x14ac:dyDescent="0.25">
      <c r="B158" s="75" t="str">
        <f>P_kom_t!K158</f>
        <v xml:space="preserve"> </v>
      </c>
      <c r="C158" s="76" t="str">
        <f>P_kom_t!L158</f>
        <v xml:space="preserve"> </v>
      </c>
      <c r="D158" s="77" t="str">
        <f>P_kom_t!M158</f>
        <v xml:space="preserve"> </v>
      </c>
    </row>
    <row r="159" spans="2:4" x14ac:dyDescent="0.25">
      <c r="B159" s="75" t="str">
        <f>P_kom_t!K159</f>
        <v xml:space="preserve"> </v>
      </c>
      <c r="C159" s="76" t="str">
        <f>P_kom_t!L159</f>
        <v xml:space="preserve"> </v>
      </c>
      <c r="D159" s="77" t="str">
        <f>P_kom_t!M159</f>
        <v xml:space="preserve"> </v>
      </c>
    </row>
    <row r="160" spans="2:4" x14ac:dyDescent="0.25">
      <c r="B160" s="75" t="str">
        <f>P_kom_t!K160</f>
        <v xml:space="preserve"> </v>
      </c>
      <c r="C160" s="76" t="str">
        <f>P_kom_t!L160</f>
        <v xml:space="preserve"> </v>
      </c>
      <c r="D160" s="77" t="str">
        <f>P_kom_t!M160</f>
        <v xml:space="preserve"> </v>
      </c>
    </row>
    <row r="161" spans="2:4" x14ac:dyDescent="0.25">
      <c r="B161" s="75" t="str">
        <f>P_kom_t!K161</f>
        <v xml:space="preserve"> </v>
      </c>
      <c r="C161" s="76" t="str">
        <f>P_kom_t!L161</f>
        <v xml:space="preserve"> </v>
      </c>
      <c r="D161" s="77" t="str">
        <f>P_kom_t!M161</f>
        <v xml:space="preserve"> </v>
      </c>
    </row>
    <row r="162" spans="2:4" x14ac:dyDescent="0.25">
      <c r="B162" s="75" t="str">
        <f>P_kom_t!K162</f>
        <v xml:space="preserve"> </v>
      </c>
      <c r="C162" s="76" t="str">
        <f>P_kom_t!L162</f>
        <v xml:space="preserve"> </v>
      </c>
      <c r="D162" s="77" t="str">
        <f>P_kom_t!M162</f>
        <v xml:space="preserve"> </v>
      </c>
    </row>
    <row r="163" spans="2:4" x14ac:dyDescent="0.25">
      <c r="B163" s="75" t="str">
        <f>P_kom_t!K163</f>
        <v xml:space="preserve"> </v>
      </c>
      <c r="C163" s="76" t="str">
        <f>P_kom_t!L163</f>
        <v xml:space="preserve"> </v>
      </c>
      <c r="D163" s="77" t="str">
        <f>P_kom_t!M163</f>
        <v xml:space="preserve"> </v>
      </c>
    </row>
    <row r="164" spans="2:4" x14ac:dyDescent="0.25">
      <c r="B164" s="75" t="str">
        <f>P_kom_t!K164</f>
        <v xml:space="preserve"> </v>
      </c>
      <c r="C164" s="76" t="str">
        <f>P_kom_t!L164</f>
        <v xml:space="preserve"> </v>
      </c>
      <c r="D164" s="77" t="str">
        <f>P_kom_t!M164</f>
        <v xml:space="preserve"> </v>
      </c>
    </row>
    <row r="165" spans="2:4" x14ac:dyDescent="0.25">
      <c r="B165" s="75" t="str">
        <f>P_kom_t!K165</f>
        <v xml:space="preserve"> </v>
      </c>
      <c r="C165" s="76" t="str">
        <f>P_kom_t!L165</f>
        <v xml:space="preserve"> </v>
      </c>
      <c r="D165" s="77" t="str">
        <f>P_kom_t!M165</f>
        <v xml:space="preserve"> </v>
      </c>
    </row>
    <row r="166" spans="2:4" x14ac:dyDescent="0.25">
      <c r="B166" s="75" t="str">
        <f>P_kom_t!K166</f>
        <v xml:space="preserve"> </v>
      </c>
      <c r="C166" s="76" t="str">
        <f>P_kom_t!L166</f>
        <v xml:space="preserve"> </v>
      </c>
      <c r="D166" s="77" t="str">
        <f>P_kom_t!M166</f>
        <v xml:space="preserve"> </v>
      </c>
    </row>
    <row r="167" spans="2:4" x14ac:dyDescent="0.25">
      <c r="B167" s="75" t="str">
        <f>P_kom_t!K167</f>
        <v xml:space="preserve"> </v>
      </c>
      <c r="C167" s="76" t="str">
        <f>P_kom_t!L167</f>
        <v xml:space="preserve"> </v>
      </c>
      <c r="D167" s="77" t="str">
        <f>P_kom_t!M167</f>
        <v xml:space="preserve"> </v>
      </c>
    </row>
    <row r="168" spans="2:4" x14ac:dyDescent="0.25">
      <c r="B168" s="75" t="str">
        <f>P_kom_t!K168</f>
        <v xml:space="preserve"> </v>
      </c>
      <c r="C168" s="76" t="str">
        <f>P_kom_t!L168</f>
        <v xml:space="preserve"> </v>
      </c>
      <c r="D168" s="77" t="str">
        <f>P_kom_t!M168</f>
        <v xml:space="preserve"> </v>
      </c>
    </row>
    <row r="169" spans="2:4" x14ac:dyDescent="0.25">
      <c r="B169" s="75" t="str">
        <f>P_kom_t!K169</f>
        <v xml:space="preserve"> </v>
      </c>
      <c r="C169" s="76" t="str">
        <f>P_kom_t!L169</f>
        <v xml:space="preserve"> </v>
      </c>
      <c r="D169" s="77" t="str">
        <f>P_kom_t!M169</f>
        <v xml:space="preserve"> </v>
      </c>
    </row>
    <row r="170" spans="2:4" x14ac:dyDescent="0.25">
      <c r="B170" s="75" t="str">
        <f>P_kom_t!K170</f>
        <v xml:space="preserve"> </v>
      </c>
      <c r="C170" s="76" t="str">
        <f>P_kom_t!L170</f>
        <v xml:space="preserve"> </v>
      </c>
      <c r="D170" s="77" t="str">
        <f>P_kom_t!M170</f>
        <v xml:space="preserve"> </v>
      </c>
    </row>
    <row r="171" spans="2:4" x14ac:dyDescent="0.25">
      <c r="B171" s="75" t="str">
        <f>P_kom_t!K171</f>
        <v xml:space="preserve"> </v>
      </c>
      <c r="C171" s="76" t="str">
        <f>P_kom_t!L171</f>
        <v xml:space="preserve"> </v>
      </c>
      <c r="D171" s="77" t="str">
        <f>P_kom_t!M171</f>
        <v xml:space="preserve"> </v>
      </c>
    </row>
    <row r="172" spans="2:4" x14ac:dyDescent="0.25">
      <c r="B172" s="75" t="str">
        <f>P_kom_t!K172</f>
        <v xml:space="preserve"> </v>
      </c>
      <c r="C172" s="76" t="str">
        <f>P_kom_t!L172</f>
        <v xml:space="preserve"> </v>
      </c>
      <c r="D172" s="77" t="str">
        <f>P_kom_t!M172</f>
        <v xml:space="preserve"> </v>
      </c>
    </row>
    <row r="173" spans="2:4" x14ac:dyDescent="0.25">
      <c r="B173" s="75" t="str">
        <f>P_kom_t!K173</f>
        <v xml:space="preserve"> </v>
      </c>
      <c r="C173" s="76" t="str">
        <f>P_kom_t!L173</f>
        <v xml:space="preserve"> </v>
      </c>
      <c r="D173" s="77" t="str">
        <f>P_kom_t!M173</f>
        <v xml:space="preserve"> </v>
      </c>
    </row>
    <row r="174" spans="2:4" x14ac:dyDescent="0.25">
      <c r="B174" s="75" t="str">
        <f>P_kom_t!K174</f>
        <v xml:space="preserve"> </v>
      </c>
      <c r="C174" s="76" t="str">
        <f>P_kom_t!L174</f>
        <v xml:space="preserve"> </v>
      </c>
      <c r="D174" s="77" t="str">
        <f>P_kom_t!M174</f>
        <v xml:space="preserve"> </v>
      </c>
    </row>
    <row r="175" spans="2:4" x14ac:dyDescent="0.25">
      <c r="B175" s="75" t="str">
        <f>P_kom_t!K175</f>
        <v xml:space="preserve"> </v>
      </c>
      <c r="C175" s="76" t="str">
        <f>P_kom_t!L175</f>
        <v xml:space="preserve"> </v>
      </c>
      <c r="D175" s="77" t="str">
        <f>P_kom_t!M175</f>
        <v xml:space="preserve"> </v>
      </c>
    </row>
    <row r="176" spans="2:4" x14ac:dyDescent="0.25">
      <c r="B176" s="75" t="str">
        <f>P_kom_t!K176</f>
        <v xml:space="preserve"> </v>
      </c>
      <c r="C176" s="76" t="str">
        <f>P_kom_t!L176</f>
        <v xml:space="preserve"> </v>
      </c>
      <c r="D176" s="77" t="str">
        <f>P_kom_t!M176</f>
        <v xml:space="preserve"> </v>
      </c>
    </row>
    <row r="177" spans="2:4" x14ac:dyDescent="0.25">
      <c r="B177" s="75" t="str">
        <f>P_kom_t!K177</f>
        <v xml:space="preserve"> </v>
      </c>
      <c r="C177" s="76" t="str">
        <f>P_kom_t!L177</f>
        <v xml:space="preserve"> </v>
      </c>
      <c r="D177" s="77" t="str">
        <f>P_kom_t!M177</f>
        <v xml:space="preserve"> </v>
      </c>
    </row>
    <row r="178" spans="2:4" x14ac:dyDescent="0.25">
      <c r="B178" s="75" t="str">
        <f>P_kom_t!K178</f>
        <v xml:space="preserve"> </v>
      </c>
      <c r="C178" s="76" t="str">
        <f>P_kom_t!L178</f>
        <v xml:space="preserve"> </v>
      </c>
      <c r="D178" s="77" t="str">
        <f>P_kom_t!M178</f>
        <v xml:space="preserve"> </v>
      </c>
    </row>
    <row r="179" spans="2:4" x14ac:dyDescent="0.25">
      <c r="B179" s="75" t="str">
        <f>P_kom_t!K179</f>
        <v xml:space="preserve"> </v>
      </c>
      <c r="C179" s="76" t="str">
        <f>P_kom_t!L179</f>
        <v xml:space="preserve"> </v>
      </c>
      <c r="D179" s="77" t="str">
        <f>P_kom_t!M179</f>
        <v xml:space="preserve"> </v>
      </c>
    </row>
    <row r="180" spans="2:4" x14ac:dyDescent="0.25">
      <c r="B180" s="75" t="str">
        <f>P_kom_t!K180</f>
        <v xml:space="preserve"> </v>
      </c>
      <c r="C180" s="76" t="str">
        <f>P_kom_t!L180</f>
        <v xml:space="preserve"> </v>
      </c>
      <c r="D180" s="77" t="str">
        <f>P_kom_t!M180</f>
        <v xml:space="preserve"> </v>
      </c>
    </row>
    <row r="181" spans="2:4" x14ac:dyDescent="0.25">
      <c r="B181" s="75" t="str">
        <f>P_kom_t!K181</f>
        <v xml:space="preserve"> </v>
      </c>
      <c r="C181" s="76" t="str">
        <f>P_kom_t!L181</f>
        <v xml:space="preserve"> </v>
      </c>
      <c r="D181" s="77" t="str">
        <f>P_kom_t!M181</f>
        <v xml:space="preserve"> </v>
      </c>
    </row>
    <row r="182" spans="2:4" x14ac:dyDescent="0.25">
      <c r="B182" s="75" t="str">
        <f>P_kom_t!K182</f>
        <v xml:space="preserve"> </v>
      </c>
      <c r="C182" s="76" t="str">
        <f>P_kom_t!L182</f>
        <v xml:space="preserve"> </v>
      </c>
      <c r="D182" s="77" t="str">
        <f>P_kom_t!M182</f>
        <v xml:space="preserve"> </v>
      </c>
    </row>
    <row r="183" spans="2:4" x14ac:dyDescent="0.25">
      <c r="B183" s="75" t="str">
        <f>P_kom_t!K183</f>
        <v xml:space="preserve"> </v>
      </c>
      <c r="C183" s="76" t="str">
        <f>P_kom_t!L183</f>
        <v xml:space="preserve"> </v>
      </c>
      <c r="D183" s="77" t="str">
        <f>P_kom_t!M183</f>
        <v xml:space="preserve"> </v>
      </c>
    </row>
    <row r="184" spans="2:4" x14ac:dyDescent="0.25">
      <c r="B184" s="75" t="str">
        <f>P_kom_t!K184</f>
        <v xml:space="preserve"> </v>
      </c>
      <c r="C184" s="76" t="str">
        <f>P_kom_t!L184</f>
        <v xml:space="preserve"> </v>
      </c>
      <c r="D184" s="77" t="str">
        <f>P_kom_t!M184</f>
        <v xml:space="preserve"> </v>
      </c>
    </row>
    <row r="185" spans="2:4" x14ac:dyDescent="0.25">
      <c r="B185" s="75" t="str">
        <f>P_kom_t!K185</f>
        <v xml:space="preserve"> </v>
      </c>
      <c r="C185" s="76" t="str">
        <f>P_kom_t!L185</f>
        <v xml:space="preserve"> </v>
      </c>
      <c r="D185" s="77" t="str">
        <f>P_kom_t!M185</f>
        <v xml:space="preserve"> </v>
      </c>
    </row>
    <row r="186" spans="2:4" x14ac:dyDescent="0.25">
      <c r="B186" s="75" t="str">
        <f>P_kom_t!K186</f>
        <v xml:space="preserve"> </v>
      </c>
      <c r="C186" s="76" t="str">
        <f>P_kom_t!L186</f>
        <v xml:space="preserve"> </v>
      </c>
      <c r="D186" s="77" t="str">
        <f>P_kom_t!M186</f>
        <v xml:space="preserve"> </v>
      </c>
    </row>
    <row r="187" spans="2:4" x14ac:dyDescent="0.25">
      <c r="B187" s="75" t="str">
        <f>P_kom_t!K187</f>
        <v xml:space="preserve"> </v>
      </c>
      <c r="C187" s="76" t="str">
        <f>P_kom_t!L187</f>
        <v xml:space="preserve"> </v>
      </c>
      <c r="D187" s="77" t="str">
        <f>P_kom_t!M187</f>
        <v xml:space="preserve"> </v>
      </c>
    </row>
    <row r="188" spans="2:4" x14ac:dyDescent="0.25">
      <c r="B188" s="75" t="str">
        <f>P_kom_t!K188</f>
        <v xml:space="preserve"> </v>
      </c>
      <c r="C188" s="76" t="str">
        <f>P_kom_t!L188</f>
        <v xml:space="preserve"> </v>
      </c>
      <c r="D188" s="77" t="str">
        <f>P_kom_t!M188</f>
        <v xml:space="preserve"> </v>
      </c>
    </row>
    <row r="189" spans="2:4" x14ac:dyDescent="0.25">
      <c r="B189" s="75" t="str">
        <f>P_kom_t!K189</f>
        <v xml:space="preserve"> </v>
      </c>
      <c r="C189" s="76" t="str">
        <f>P_kom_t!L189</f>
        <v xml:space="preserve"> </v>
      </c>
      <c r="D189" s="77" t="str">
        <f>P_kom_t!M189</f>
        <v xml:space="preserve"> </v>
      </c>
    </row>
    <row r="190" spans="2:4" x14ac:dyDescent="0.25">
      <c r="B190" s="75" t="str">
        <f>P_kom_t!K190</f>
        <v xml:space="preserve"> </v>
      </c>
      <c r="C190" s="76" t="str">
        <f>P_kom_t!L190</f>
        <v xml:space="preserve"> </v>
      </c>
      <c r="D190" s="77" t="str">
        <f>P_kom_t!M190</f>
        <v xml:space="preserve"> </v>
      </c>
    </row>
    <row r="191" spans="2:4" x14ac:dyDescent="0.25">
      <c r="B191" s="75" t="str">
        <f>P_kom_t!K191</f>
        <v xml:space="preserve"> </v>
      </c>
      <c r="C191" s="76" t="str">
        <f>P_kom_t!L191</f>
        <v xml:space="preserve"> </v>
      </c>
      <c r="D191" s="77" t="str">
        <f>P_kom_t!M191</f>
        <v xml:space="preserve"> </v>
      </c>
    </row>
    <row r="192" spans="2:4" x14ac:dyDescent="0.25">
      <c r="B192" s="75" t="str">
        <f>P_kom_t!K192</f>
        <v xml:space="preserve"> </v>
      </c>
      <c r="C192" s="76" t="str">
        <f>P_kom_t!L192</f>
        <v xml:space="preserve"> </v>
      </c>
      <c r="D192" s="77" t="str">
        <f>P_kom_t!M192</f>
        <v xml:space="preserve"> </v>
      </c>
    </row>
    <row r="193" spans="2:4" x14ac:dyDescent="0.25">
      <c r="B193" s="75" t="str">
        <f>P_kom_t!K193</f>
        <v xml:space="preserve"> </v>
      </c>
      <c r="C193" s="76" t="str">
        <f>P_kom_t!L193</f>
        <v xml:space="preserve"> </v>
      </c>
      <c r="D193" s="77" t="str">
        <f>P_kom_t!M193</f>
        <v xml:space="preserve"> </v>
      </c>
    </row>
    <row r="194" spans="2:4" x14ac:dyDescent="0.25">
      <c r="B194" s="75" t="str">
        <f>P_kom_t!K194</f>
        <v xml:space="preserve"> </v>
      </c>
      <c r="C194" s="76" t="str">
        <f>P_kom_t!L194</f>
        <v xml:space="preserve"> </v>
      </c>
      <c r="D194" s="77" t="str">
        <f>P_kom_t!M194</f>
        <v xml:space="preserve"> </v>
      </c>
    </row>
    <row r="195" spans="2:4" x14ac:dyDescent="0.25">
      <c r="B195" s="75" t="str">
        <f>P_kom_t!K195</f>
        <v xml:space="preserve"> </v>
      </c>
      <c r="C195" s="76" t="str">
        <f>P_kom_t!L195</f>
        <v xml:space="preserve"> </v>
      </c>
      <c r="D195" s="77" t="str">
        <f>P_kom_t!M195</f>
        <v xml:space="preserve"> </v>
      </c>
    </row>
    <row r="196" spans="2:4" x14ac:dyDescent="0.25">
      <c r="B196" s="75" t="str">
        <f>P_kom_t!K196</f>
        <v xml:space="preserve"> </v>
      </c>
      <c r="C196" s="76" t="str">
        <f>P_kom_t!L196</f>
        <v xml:space="preserve"> </v>
      </c>
      <c r="D196" s="77" t="str">
        <f>P_kom_t!M196</f>
        <v xml:space="preserve"> </v>
      </c>
    </row>
    <row r="197" spans="2:4" x14ac:dyDescent="0.25">
      <c r="B197" s="75" t="str">
        <f>P_kom_t!K197</f>
        <v xml:space="preserve"> </v>
      </c>
      <c r="C197" s="76" t="str">
        <f>P_kom_t!L197</f>
        <v xml:space="preserve"> </v>
      </c>
      <c r="D197" s="77" t="str">
        <f>P_kom_t!M197</f>
        <v xml:space="preserve"> </v>
      </c>
    </row>
    <row r="198" spans="2:4" x14ac:dyDescent="0.25">
      <c r="B198" s="75" t="str">
        <f>P_kom_t!K198</f>
        <v xml:space="preserve"> </v>
      </c>
      <c r="C198" s="76" t="str">
        <f>P_kom_t!L198</f>
        <v xml:space="preserve"> </v>
      </c>
      <c r="D198" s="77" t="str">
        <f>P_kom_t!M198</f>
        <v xml:space="preserve"> </v>
      </c>
    </row>
    <row r="199" spans="2:4" x14ac:dyDescent="0.25">
      <c r="B199" s="75" t="str">
        <f>P_kom_t!K199</f>
        <v xml:space="preserve"> </v>
      </c>
      <c r="C199" s="76" t="str">
        <f>P_kom_t!L199</f>
        <v xml:space="preserve"> </v>
      </c>
      <c r="D199" s="77" t="str">
        <f>P_kom_t!M199</f>
        <v xml:space="preserve"> </v>
      </c>
    </row>
    <row r="200" spans="2:4" x14ac:dyDescent="0.25">
      <c r="B200" s="75" t="str">
        <f>P_kom_t!K200</f>
        <v xml:space="preserve"> </v>
      </c>
      <c r="C200" s="76" t="str">
        <f>P_kom_t!L200</f>
        <v xml:space="preserve"> </v>
      </c>
      <c r="D200" s="77" t="str">
        <f>P_kom_t!M200</f>
        <v xml:space="preserve"> </v>
      </c>
    </row>
    <row r="201" spans="2:4" x14ac:dyDescent="0.25">
      <c r="B201" s="75" t="str">
        <f>P_kom_t!K201</f>
        <v xml:space="preserve"> </v>
      </c>
      <c r="C201" s="76" t="str">
        <f>P_kom_t!L201</f>
        <v xml:space="preserve"> </v>
      </c>
      <c r="D201" s="77" t="str">
        <f>P_kom_t!M201</f>
        <v xml:space="preserve"> </v>
      </c>
    </row>
    <row r="202" spans="2:4" x14ac:dyDescent="0.25">
      <c r="B202" s="75" t="str">
        <f>P_kom_t!K202</f>
        <v xml:space="preserve"> </v>
      </c>
      <c r="C202" s="76" t="str">
        <f>P_kom_t!L202</f>
        <v xml:space="preserve"> </v>
      </c>
      <c r="D202" s="77" t="str">
        <f>P_kom_t!M202</f>
        <v xml:space="preserve"> </v>
      </c>
    </row>
    <row r="203" spans="2:4" x14ac:dyDescent="0.25">
      <c r="B203" s="75" t="str">
        <f>P_kom_t!K203</f>
        <v xml:space="preserve"> </v>
      </c>
      <c r="C203" s="76" t="str">
        <f>P_kom_t!L203</f>
        <v xml:space="preserve"> </v>
      </c>
      <c r="D203" s="77" t="str">
        <f>P_kom_t!M203</f>
        <v xml:space="preserve"> </v>
      </c>
    </row>
    <row r="204" spans="2:4" x14ac:dyDescent="0.25">
      <c r="B204" s="75" t="str">
        <f>P_kom_t!K204</f>
        <v xml:space="preserve"> </v>
      </c>
      <c r="C204" s="76" t="str">
        <f>P_kom_t!L204</f>
        <v xml:space="preserve"> </v>
      </c>
      <c r="D204" s="77" t="str">
        <f>P_kom_t!M204</f>
        <v xml:space="preserve"> </v>
      </c>
    </row>
    <row r="205" spans="2:4" x14ac:dyDescent="0.25">
      <c r="B205" s="75" t="str">
        <f>P_kom_t!K205</f>
        <v xml:space="preserve"> </v>
      </c>
      <c r="C205" s="76" t="str">
        <f>P_kom_t!L205</f>
        <v xml:space="preserve"> </v>
      </c>
      <c r="D205" s="77" t="str">
        <f>P_kom_t!M205</f>
        <v xml:space="preserve"> </v>
      </c>
    </row>
    <row r="206" spans="2:4" x14ac:dyDescent="0.25">
      <c r="B206" s="75" t="str">
        <f>P_kom_t!K206</f>
        <v xml:space="preserve"> </v>
      </c>
      <c r="C206" s="76" t="str">
        <f>P_kom_t!L206</f>
        <v xml:space="preserve"> </v>
      </c>
      <c r="D206" s="77" t="str">
        <f>P_kom_t!M206</f>
        <v xml:space="preserve"> </v>
      </c>
    </row>
    <row r="207" spans="2:4" x14ac:dyDescent="0.25">
      <c r="B207" s="75" t="str">
        <f>P_kom_t!K207</f>
        <v xml:space="preserve"> </v>
      </c>
      <c r="C207" s="76" t="str">
        <f>P_kom_t!L207</f>
        <v xml:space="preserve"> </v>
      </c>
      <c r="D207" s="77" t="str">
        <f>P_kom_t!M207</f>
        <v xml:space="preserve"> </v>
      </c>
    </row>
    <row r="208" spans="2:4" x14ac:dyDescent="0.25">
      <c r="B208" s="75" t="str">
        <f>P_kom_t!K208</f>
        <v xml:space="preserve"> </v>
      </c>
      <c r="C208" s="76" t="str">
        <f>P_kom_t!L208</f>
        <v xml:space="preserve"> </v>
      </c>
      <c r="D208" s="77" t="str">
        <f>P_kom_t!M208</f>
        <v xml:space="preserve"> </v>
      </c>
    </row>
    <row r="209" spans="2:4" x14ac:dyDescent="0.25">
      <c r="B209" s="75" t="str">
        <f>P_kom_t!K209</f>
        <v xml:space="preserve"> </v>
      </c>
      <c r="C209" s="76" t="str">
        <f>P_kom_t!L209</f>
        <v xml:space="preserve"> </v>
      </c>
      <c r="D209" s="77" t="str">
        <f>P_kom_t!M209</f>
        <v xml:space="preserve"> </v>
      </c>
    </row>
    <row r="210" spans="2:4" x14ac:dyDescent="0.25">
      <c r="B210" s="75" t="str">
        <f>P_kom_t!K210</f>
        <v xml:space="preserve"> </v>
      </c>
      <c r="C210" s="76" t="str">
        <f>P_kom_t!L210</f>
        <v xml:space="preserve"> </v>
      </c>
      <c r="D210" s="77" t="str">
        <f>P_kom_t!M210</f>
        <v xml:space="preserve"> </v>
      </c>
    </row>
    <row r="211" spans="2:4" x14ac:dyDescent="0.25">
      <c r="B211" s="75" t="str">
        <f>P_kom_t!K211</f>
        <v xml:space="preserve"> </v>
      </c>
      <c r="C211" s="76" t="str">
        <f>P_kom_t!L211</f>
        <v xml:space="preserve"> </v>
      </c>
      <c r="D211" s="77" t="str">
        <f>P_kom_t!M211</f>
        <v xml:space="preserve"> </v>
      </c>
    </row>
    <row r="212" spans="2:4" x14ac:dyDescent="0.25">
      <c r="B212" s="75" t="str">
        <f>P_kom_t!K212</f>
        <v xml:space="preserve"> </v>
      </c>
      <c r="C212" s="76" t="str">
        <f>P_kom_t!L212</f>
        <v xml:space="preserve"> </v>
      </c>
      <c r="D212" s="77" t="str">
        <f>P_kom_t!M212</f>
        <v xml:space="preserve"> </v>
      </c>
    </row>
    <row r="213" spans="2:4" x14ac:dyDescent="0.25">
      <c r="B213" s="75" t="str">
        <f>P_kom_t!K213</f>
        <v xml:space="preserve"> </v>
      </c>
      <c r="C213" s="76" t="str">
        <f>P_kom_t!L213</f>
        <v xml:space="preserve"> </v>
      </c>
      <c r="D213" s="77" t="str">
        <f>P_kom_t!M213</f>
        <v xml:space="preserve"> </v>
      </c>
    </row>
    <row r="214" spans="2:4" x14ac:dyDescent="0.25">
      <c r="B214" s="75" t="str">
        <f>P_kom_t!K214</f>
        <v xml:space="preserve"> </v>
      </c>
      <c r="C214" s="76" t="str">
        <f>P_kom_t!L214</f>
        <v xml:space="preserve"> </v>
      </c>
      <c r="D214" s="77" t="str">
        <f>P_kom_t!M214</f>
        <v xml:space="preserve"> </v>
      </c>
    </row>
    <row r="215" spans="2:4" x14ac:dyDescent="0.25">
      <c r="B215" s="75" t="str">
        <f>P_kom_t!K215</f>
        <v xml:space="preserve"> </v>
      </c>
      <c r="C215" s="76" t="str">
        <f>P_kom_t!L215</f>
        <v xml:space="preserve"> </v>
      </c>
      <c r="D215" s="77" t="str">
        <f>P_kom_t!M215</f>
        <v xml:space="preserve"> </v>
      </c>
    </row>
    <row r="216" spans="2:4" x14ac:dyDescent="0.25">
      <c r="B216" s="75" t="str">
        <f>P_kom_t!K216</f>
        <v xml:space="preserve"> </v>
      </c>
      <c r="C216" s="76" t="str">
        <f>P_kom_t!L216</f>
        <v xml:space="preserve"> </v>
      </c>
      <c r="D216" s="77" t="str">
        <f>P_kom_t!M216</f>
        <v xml:space="preserve"> </v>
      </c>
    </row>
    <row r="217" spans="2:4" x14ac:dyDescent="0.25">
      <c r="B217" s="75" t="str">
        <f>P_kom_t!K217</f>
        <v xml:space="preserve"> </v>
      </c>
      <c r="C217" s="76" t="str">
        <f>P_kom_t!L217</f>
        <v xml:space="preserve"> </v>
      </c>
      <c r="D217" s="77" t="str">
        <f>P_kom_t!M217</f>
        <v xml:space="preserve"> </v>
      </c>
    </row>
    <row r="218" spans="2:4" x14ac:dyDescent="0.25">
      <c r="B218" s="75" t="str">
        <f>P_kom_t!K218</f>
        <v xml:space="preserve"> </v>
      </c>
      <c r="C218" s="76" t="str">
        <f>P_kom_t!L218</f>
        <v xml:space="preserve"> </v>
      </c>
      <c r="D218" s="77" t="str">
        <f>P_kom_t!M218</f>
        <v xml:space="preserve"> </v>
      </c>
    </row>
    <row r="219" spans="2:4" x14ac:dyDescent="0.25">
      <c r="B219" s="75" t="str">
        <f>P_kom_t!K219</f>
        <v xml:space="preserve"> </v>
      </c>
      <c r="C219" s="76" t="str">
        <f>P_kom_t!L219</f>
        <v xml:space="preserve"> </v>
      </c>
      <c r="D219" s="77" t="str">
        <f>P_kom_t!M219</f>
        <v xml:space="preserve"> </v>
      </c>
    </row>
    <row r="220" spans="2:4" x14ac:dyDescent="0.25">
      <c r="B220" s="75" t="str">
        <f>P_kom_t!K220</f>
        <v xml:space="preserve"> </v>
      </c>
      <c r="C220" s="76" t="str">
        <f>P_kom_t!L220</f>
        <v xml:space="preserve"> </v>
      </c>
      <c r="D220" s="77" t="str">
        <f>P_kom_t!M220</f>
        <v xml:space="preserve"> </v>
      </c>
    </row>
    <row r="221" spans="2:4" x14ac:dyDescent="0.25">
      <c r="B221" s="75" t="str">
        <f>P_kom_t!K221</f>
        <v xml:space="preserve"> </v>
      </c>
      <c r="C221" s="76" t="str">
        <f>P_kom_t!L221</f>
        <v xml:space="preserve"> </v>
      </c>
      <c r="D221" s="77" t="str">
        <f>P_kom_t!M221</f>
        <v xml:space="preserve"> </v>
      </c>
    </row>
    <row r="222" spans="2:4" x14ac:dyDescent="0.25">
      <c r="B222" s="75" t="str">
        <f>P_kom_t!K222</f>
        <v xml:space="preserve"> </v>
      </c>
      <c r="C222" s="76" t="str">
        <f>P_kom_t!L222</f>
        <v xml:space="preserve"> </v>
      </c>
      <c r="D222" s="77" t="str">
        <f>P_kom_t!M222</f>
        <v xml:space="preserve"> </v>
      </c>
    </row>
    <row r="223" spans="2:4" x14ac:dyDescent="0.25">
      <c r="B223" s="75" t="str">
        <f>P_kom_t!K223</f>
        <v xml:space="preserve"> </v>
      </c>
      <c r="C223" s="76" t="str">
        <f>P_kom_t!L223</f>
        <v xml:space="preserve"> </v>
      </c>
      <c r="D223" s="77" t="str">
        <f>P_kom_t!M223</f>
        <v xml:space="preserve"> </v>
      </c>
    </row>
    <row r="224" spans="2:4" x14ac:dyDescent="0.25">
      <c r="B224" s="75" t="str">
        <f>P_kom_t!K224</f>
        <v xml:space="preserve"> </v>
      </c>
      <c r="C224" s="76" t="str">
        <f>P_kom_t!L224</f>
        <v xml:space="preserve"> </v>
      </c>
      <c r="D224" s="77" t="str">
        <f>P_kom_t!M224</f>
        <v xml:space="preserve"> </v>
      </c>
    </row>
    <row r="225" spans="2:4" x14ac:dyDescent="0.25">
      <c r="B225" s="75" t="str">
        <f>P_kom_t!K225</f>
        <v xml:space="preserve"> </v>
      </c>
      <c r="C225" s="76" t="str">
        <f>P_kom_t!L225</f>
        <v xml:space="preserve"> </v>
      </c>
      <c r="D225" s="77" t="str">
        <f>P_kom_t!M225</f>
        <v xml:space="preserve"> </v>
      </c>
    </row>
    <row r="226" spans="2:4" x14ac:dyDescent="0.25">
      <c r="B226" s="75" t="str">
        <f>P_kom_t!K226</f>
        <v xml:space="preserve"> </v>
      </c>
      <c r="C226" s="76" t="str">
        <f>P_kom_t!L226</f>
        <v xml:space="preserve"> </v>
      </c>
      <c r="D226" s="77" t="str">
        <f>P_kom_t!M226</f>
        <v xml:space="preserve"> </v>
      </c>
    </row>
    <row r="227" spans="2:4" x14ac:dyDescent="0.25">
      <c r="B227" s="75" t="str">
        <f>P_kom_t!K227</f>
        <v xml:space="preserve"> </v>
      </c>
      <c r="C227" s="76" t="str">
        <f>P_kom_t!L227</f>
        <v xml:space="preserve"> </v>
      </c>
      <c r="D227" s="77" t="str">
        <f>P_kom_t!M227</f>
        <v xml:space="preserve"> </v>
      </c>
    </row>
    <row r="228" spans="2:4" x14ac:dyDescent="0.25">
      <c r="B228" s="75" t="str">
        <f>P_kom_t!K228</f>
        <v xml:space="preserve"> </v>
      </c>
      <c r="C228" s="76" t="str">
        <f>P_kom_t!L228</f>
        <v xml:space="preserve"> </v>
      </c>
      <c r="D228" s="77" t="str">
        <f>P_kom_t!M228</f>
        <v xml:space="preserve"> </v>
      </c>
    </row>
    <row r="229" spans="2:4" x14ac:dyDescent="0.25">
      <c r="B229" s="75" t="str">
        <f>P_kom_t!K229</f>
        <v xml:space="preserve"> </v>
      </c>
      <c r="C229" s="76" t="str">
        <f>P_kom_t!L229</f>
        <v xml:space="preserve"> </v>
      </c>
      <c r="D229" s="77" t="str">
        <f>P_kom_t!M229</f>
        <v xml:space="preserve"> </v>
      </c>
    </row>
    <row r="230" spans="2:4" x14ac:dyDescent="0.25">
      <c r="B230" s="75" t="str">
        <f>P_kom_t!K230</f>
        <v xml:space="preserve"> </v>
      </c>
      <c r="C230" s="76" t="str">
        <f>P_kom_t!L230</f>
        <v xml:space="preserve"> </v>
      </c>
      <c r="D230" s="77" t="str">
        <f>P_kom_t!M230</f>
        <v xml:space="preserve"> </v>
      </c>
    </row>
    <row r="231" spans="2:4" x14ac:dyDescent="0.25">
      <c r="B231" s="75" t="str">
        <f>P_kom_t!K231</f>
        <v xml:space="preserve"> </v>
      </c>
      <c r="C231" s="76" t="str">
        <f>P_kom_t!L231</f>
        <v xml:space="preserve"> </v>
      </c>
      <c r="D231" s="77" t="str">
        <f>P_kom_t!M231</f>
        <v xml:space="preserve"> </v>
      </c>
    </row>
    <row r="232" spans="2:4" x14ac:dyDescent="0.25">
      <c r="B232" s="75" t="str">
        <f>P_kom_t!K232</f>
        <v xml:space="preserve"> </v>
      </c>
      <c r="C232" s="76" t="str">
        <f>P_kom_t!L232</f>
        <v xml:space="preserve"> </v>
      </c>
      <c r="D232" s="77" t="str">
        <f>P_kom_t!M232</f>
        <v xml:space="preserve"> </v>
      </c>
    </row>
    <row r="233" spans="2:4" x14ac:dyDescent="0.25">
      <c r="B233" s="75" t="str">
        <f>P_kom_t!K233</f>
        <v xml:space="preserve"> </v>
      </c>
      <c r="C233" s="76" t="str">
        <f>P_kom_t!L233</f>
        <v xml:space="preserve"> </v>
      </c>
      <c r="D233" s="77" t="str">
        <f>P_kom_t!M233</f>
        <v xml:space="preserve"> </v>
      </c>
    </row>
    <row r="234" spans="2:4" x14ac:dyDescent="0.25">
      <c r="B234" s="75" t="str">
        <f>P_kom_t!K234</f>
        <v xml:space="preserve"> </v>
      </c>
      <c r="C234" s="76" t="str">
        <f>P_kom_t!L234</f>
        <v xml:space="preserve"> </v>
      </c>
      <c r="D234" s="77" t="str">
        <f>P_kom_t!M234</f>
        <v xml:space="preserve"> </v>
      </c>
    </row>
    <row r="235" spans="2:4" x14ac:dyDescent="0.25">
      <c r="B235" s="75" t="str">
        <f>P_kom_t!K235</f>
        <v xml:space="preserve"> </v>
      </c>
      <c r="C235" s="76" t="str">
        <f>P_kom_t!L235</f>
        <v xml:space="preserve"> </v>
      </c>
      <c r="D235" s="77" t="str">
        <f>P_kom_t!M235</f>
        <v xml:space="preserve"> </v>
      </c>
    </row>
    <row r="236" spans="2:4" x14ac:dyDescent="0.25">
      <c r="B236" s="75" t="str">
        <f>P_kom_t!K236</f>
        <v xml:space="preserve"> </v>
      </c>
      <c r="C236" s="76" t="str">
        <f>P_kom_t!L236</f>
        <v xml:space="preserve"> </v>
      </c>
      <c r="D236" s="77" t="str">
        <f>P_kom_t!M236</f>
        <v xml:space="preserve"> </v>
      </c>
    </row>
    <row r="237" spans="2:4" x14ac:dyDescent="0.25">
      <c r="B237" s="75" t="str">
        <f>P_kom_t!K237</f>
        <v xml:space="preserve"> </v>
      </c>
      <c r="C237" s="76" t="str">
        <f>P_kom_t!L237</f>
        <v xml:space="preserve"> </v>
      </c>
      <c r="D237" s="77" t="str">
        <f>P_kom_t!M237</f>
        <v xml:space="preserve"> </v>
      </c>
    </row>
    <row r="238" spans="2:4" x14ac:dyDescent="0.25">
      <c r="B238" s="75" t="str">
        <f>P_kom_t!K238</f>
        <v xml:space="preserve"> </v>
      </c>
      <c r="C238" s="76" t="str">
        <f>P_kom_t!L238</f>
        <v xml:space="preserve"> </v>
      </c>
      <c r="D238" s="77" t="str">
        <f>P_kom_t!M238</f>
        <v xml:space="preserve"> </v>
      </c>
    </row>
    <row r="239" spans="2:4" x14ac:dyDescent="0.25">
      <c r="B239" s="75" t="str">
        <f>P_kom_t!K239</f>
        <v xml:space="preserve"> </v>
      </c>
      <c r="C239" s="76" t="str">
        <f>P_kom_t!L239</f>
        <v xml:space="preserve"> </v>
      </c>
      <c r="D239" s="77" t="str">
        <f>P_kom_t!M239</f>
        <v xml:space="preserve"> </v>
      </c>
    </row>
    <row r="240" spans="2:4" x14ac:dyDescent="0.25">
      <c r="B240" s="75" t="str">
        <f>P_kom_t!K240</f>
        <v xml:space="preserve"> </v>
      </c>
      <c r="C240" s="76" t="str">
        <f>P_kom_t!L240</f>
        <v xml:space="preserve"> </v>
      </c>
      <c r="D240" s="77" t="str">
        <f>P_kom_t!M240</f>
        <v xml:space="preserve"> </v>
      </c>
    </row>
    <row r="241" spans="2:4" x14ac:dyDescent="0.25">
      <c r="B241" s="75" t="str">
        <f>P_kom_t!K241</f>
        <v xml:space="preserve"> </v>
      </c>
      <c r="C241" s="76" t="str">
        <f>P_kom_t!L241</f>
        <v xml:space="preserve"> </v>
      </c>
      <c r="D241" s="77" t="str">
        <f>P_kom_t!M241</f>
        <v xml:space="preserve"> </v>
      </c>
    </row>
    <row r="242" spans="2:4" x14ac:dyDescent="0.25">
      <c r="B242" s="75" t="str">
        <f>P_kom_t!K242</f>
        <v xml:space="preserve"> </v>
      </c>
      <c r="C242" s="76" t="str">
        <f>P_kom_t!L242</f>
        <v xml:space="preserve"> </v>
      </c>
      <c r="D242" s="77" t="str">
        <f>P_kom_t!M242</f>
        <v xml:space="preserve"> </v>
      </c>
    </row>
    <row r="243" spans="2:4" x14ac:dyDescent="0.25">
      <c r="B243" s="75" t="str">
        <f>P_kom_t!K243</f>
        <v xml:space="preserve"> </v>
      </c>
      <c r="C243" s="76" t="str">
        <f>P_kom_t!L243</f>
        <v xml:space="preserve"> </v>
      </c>
      <c r="D243" s="77" t="str">
        <f>P_kom_t!M243</f>
        <v xml:space="preserve"> </v>
      </c>
    </row>
    <row r="244" spans="2:4" x14ac:dyDescent="0.25">
      <c r="B244" s="75" t="str">
        <f>P_kom_t!K244</f>
        <v xml:space="preserve"> </v>
      </c>
      <c r="C244" s="76" t="str">
        <f>P_kom_t!L244</f>
        <v xml:space="preserve"> </v>
      </c>
      <c r="D244" s="77" t="str">
        <f>P_kom_t!M244</f>
        <v xml:space="preserve"> </v>
      </c>
    </row>
    <row r="245" spans="2:4" x14ac:dyDescent="0.25">
      <c r="B245" s="75" t="str">
        <f>P_kom_t!K245</f>
        <v xml:space="preserve"> </v>
      </c>
      <c r="C245" s="76" t="str">
        <f>P_kom_t!L245</f>
        <v xml:space="preserve"> </v>
      </c>
      <c r="D245" s="77" t="str">
        <f>P_kom_t!M245</f>
        <v xml:space="preserve"> </v>
      </c>
    </row>
    <row r="246" spans="2:4" x14ac:dyDescent="0.25">
      <c r="B246" s="75" t="str">
        <f>P_kom_t!K246</f>
        <v xml:space="preserve"> </v>
      </c>
      <c r="C246" s="76" t="str">
        <f>P_kom_t!L246</f>
        <v xml:space="preserve"> </v>
      </c>
      <c r="D246" s="77" t="str">
        <f>P_kom_t!M246</f>
        <v xml:space="preserve"> </v>
      </c>
    </row>
    <row r="247" spans="2:4" x14ac:dyDescent="0.25">
      <c r="B247" s="75" t="str">
        <f>P_kom_t!K247</f>
        <v xml:space="preserve"> </v>
      </c>
      <c r="C247" s="76" t="str">
        <f>P_kom_t!L247</f>
        <v xml:space="preserve"> </v>
      </c>
      <c r="D247" s="77" t="str">
        <f>P_kom_t!M247</f>
        <v xml:space="preserve"> </v>
      </c>
    </row>
    <row r="248" spans="2:4" x14ac:dyDescent="0.25">
      <c r="B248" s="75" t="str">
        <f>P_kom_t!K248</f>
        <v xml:space="preserve"> </v>
      </c>
      <c r="C248" s="76" t="str">
        <f>P_kom_t!L248</f>
        <v xml:space="preserve"> </v>
      </c>
      <c r="D248" s="77" t="str">
        <f>P_kom_t!M248</f>
        <v xml:space="preserve"> </v>
      </c>
    </row>
    <row r="249" spans="2:4" x14ac:dyDescent="0.25">
      <c r="B249" s="75" t="str">
        <f>P_kom_t!K249</f>
        <v xml:space="preserve"> </v>
      </c>
      <c r="C249" s="76" t="str">
        <f>P_kom_t!L249</f>
        <v xml:space="preserve"> </v>
      </c>
      <c r="D249" s="77" t="str">
        <f>P_kom_t!M249</f>
        <v xml:space="preserve"> </v>
      </c>
    </row>
    <row r="250" spans="2:4" x14ac:dyDescent="0.25">
      <c r="B250" s="75" t="str">
        <f>P_kom_t!K250</f>
        <v xml:space="preserve"> </v>
      </c>
      <c r="C250" s="76" t="str">
        <f>P_kom_t!L250</f>
        <v xml:space="preserve"> </v>
      </c>
      <c r="D250" s="77" t="str">
        <f>P_kom_t!M250</f>
        <v xml:space="preserve"> </v>
      </c>
    </row>
    <row r="251" spans="2:4" x14ac:dyDescent="0.25">
      <c r="B251" s="75" t="str">
        <f>P_kom_t!K251</f>
        <v xml:space="preserve"> </v>
      </c>
      <c r="C251" s="76" t="str">
        <f>P_kom_t!L251</f>
        <v xml:space="preserve"> </v>
      </c>
      <c r="D251" s="77" t="str">
        <f>P_kom_t!M251</f>
        <v xml:space="preserve"> </v>
      </c>
    </row>
    <row r="252" spans="2:4" x14ac:dyDescent="0.25">
      <c r="B252" s="75" t="str">
        <f>P_kom_t!K252</f>
        <v xml:space="preserve"> </v>
      </c>
      <c r="C252" s="76" t="str">
        <f>P_kom_t!L252</f>
        <v xml:space="preserve"> </v>
      </c>
      <c r="D252" s="77" t="str">
        <f>P_kom_t!M252</f>
        <v xml:space="preserve"> </v>
      </c>
    </row>
    <row r="253" spans="2:4" x14ac:dyDescent="0.25">
      <c r="B253" s="75" t="str">
        <f>P_kom_t!K253</f>
        <v xml:space="preserve"> </v>
      </c>
      <c r="C253" s="76" t="str">
        <f>P_kom_t!L253</f>
        <v xml:space="preserve"> </v>
      </c>
      <c r="D253" s="77" t="str">
        <f>P_kom_t!M253</f>
        <v xml:space="preserve"> </v>
      </c>
    </row>
    <row r="254" spans="2:4" x14ac:dyDescent="0.25">
      <c r="B254" s="75" t="str">
        <f>P_kom_t!K254</f>
        <v xml:space="preserve"> </v>
      </c>
      <c r="C254" s="76" t="str">
        <f>P_kom_t!L254</f>
        <v xml:space="preserve"> </v>
      </c>
      <c r="D254" s="77" t="str">
        <f>P_kom_t!M254</f>
        <v xml:space="preserve"> </v>
      </c>
    </row>
    <row r="255" spans="2:4" x14ac:dyDescent="0.25">
      <c r="B255" s="75" t="str">
        <f>P_kom_t!K255</f>
        <v xml:space="preserve"> </v>
      </c>
      <c r="C255" s="76" t="str">
        <f>P_kom_t!L255</f>
        <v xml:space="preserve"> </v>
      </c>
      <c r="D255" s="77" t="str">
        <f>P_kom_t!M255</f>
        <v xml:space="preserve"> </v>
      </c>
    </row>
    <row r="256" spans="2:4" x14ac:dyDescent="0.25">
      <c r="B256" s="75" t="str">
        <f>P_kom_t!K256</f>
        <v xml:space="preserve"> </v>
      </c>
      <c r="C256" s="76" t="str">
        <f>P_kom_t!L256</f>
        <v xml:space="preserve"> </v>
      </c>
      <c r="D256" s="77" t="str">
        <f>P_kom_t!M256</f>
        <v xml:space="preserve"> </v>
      </c>
    </row>
    <row r="257" spans="2:4" x14ac:dyDescent="0.25">
      <c r="B257" s="75" t="str">
        <f>P_kom_t!K257</f>
        <v xml:space="preserve"> </v>
      </c>
      <c r="C257" s="76" t="str">
        <f>P_kom_t!L257</f>
        <v xml:space="preserve"> </v>
      </c>
      <c r="D257" s="77" t="str">
        <f>P_kom_t!M257</f>
        <v xml:space="preserve"> </v>
      </c>
    </row>
    <row r="258" spans="2:4" x14ac:dyDescent="0.25">
      <c r="B258" s="75" t="str">
        <f>P_kom_t!K258</f>
        <v xml:space="preserve"> </v>
      </c>
      <c r="C258" s="76" t="str">
        <f>P_kom_t!L258</f>
        <v xml:space="preserve"> </v>
      </c>
      <c r="D258" s="77" t="str">
        <f>P_kom_t!M258</f>
        <v xml:space="preserve"> </v>
      </c>
    </row>
    <row r="259" spans="2:4" x14ac:dyDescent="0.25">
      <c r="B259" s="75" t="str">
        <f>P_kom_t!K259</f>
        <v xml:space="preserve"> </v>
      </c>
      <c r="C259" s="76" t="str">
        <f>P_kom_t!L259</f>
        <v xml:space="preserve"> </v>
      </c>
      <c r="D259" s="77" t="str">
        <f>P_kom_t!M259</f>
        <v xml:space="preserve"> </v>
      </c>
    </row>
    <row r="260" spans="2:4" x14ac:dyDescent="0.25">
      <c r="B260" s="75" t="str">
        <f>P_kom_t!K260</f>
        <v xml:space="preserve"> </v>
      </c>
      <c r="C260" s="76" t="str">
        <f>P_kom_t!L260</f>
        <v xml:space="preserve"> </v>
      </c>
      <c r="D260" s="77" t="str">
        <f>P_kom_t!M260</f>
        <v xml:space="preserve"> </v>
      </c>
    </row>
    <row r="261" spans="2:4" x14ac:dyDescent="0.25">
      <c r="B261" s="75" t="str">
        <f>P_kom_t!K261</f>
        <v xml:space="preserve"> </v>
      </c>
      <c r="C261" s="76" t="str">
        <f>P_kom_t!L261</f>
        <v xml:space="preserve"> </v>
      </c>
      <c r="D261" s="77" t="str">
        <f>P_kom_t!M261</f>
        <v xml:space="preserve"> </v>
      </c>
    </row>
    <row r="262" spans="2:4" x14ac:dyDescent="0.25">
      <c r="B262" s="75" t="str">
        <f>P_kom_t!K262</f>
        <v xml:space="preserve"> </v>
      </c>
      <c r="C262" s="76" t="str">
        <f>P_kom_t!L262</f>
        <v xml:space="preserve"> </v>
      </c>
      <c r="D262" s="77" t="str">
        <f>P_kom_t!M262</f>
        <v xml:space="preserve"> </v>
      </c>
    </row>
    <row r="263" spans="2:4" x14ac:dyDescent="0.25">
      <c r="B263" s="75" t="str">
        <f>P_kom_t!K263</f>
        <v xml:space="preserve"> </v>
      </c>
      <c r="C263" s="76" t="str">
        <f>P_kom_t!L263</f>
        <v xml:space="preserve"> </v>
      </c>
      <c r="D263" s="77" t="str">
        <f>P_kom_t!M263</f>
        <v xml:space="preserve"> </v>
      </c>
    </row>
    <row r="264" spans="2:4" x14ac:dyDescent="0.25">
      <c r="B264" s="75" t="str">
        <f>P_kom_t!K264</f>
        <v xml:space="preserve"> </v>
      </c>
      <c r="C264" s="76" t="str">
        <f>P_kom_t!L264</f>
        <v xml:space="preserve"> </v>
      </c>
      <c r="D264" s="77" t="str">
        <f>P_kom_t!M264</f>
        <v xml:space="preserve"> </v>
      </c>
    </row>
    <row r="265" spans="2:4" x14ac:dyDescent="0.25">
      <c r="B265" s="75" t="str">
        <f>P_kom_t!K265</f>
        <v xml:space="preserve"> </v>
      </c>
      <c r="C265" s="76" t="str">
        <f>P_kom_t!L265</f>
        <v xml:space="preserve"> </v>
      </c>
      <c r="D265" s="77" t="str">
        <f>P_kom_t!M265</f>
        <v xml:space="preserve"> </v>
      </c>
    </row>
    <row r="266" spans="2:4" x14ac:dyDescent="0.25">
      <c r="B266" s="75" t="str">
        <f>P_kom_t!K266</f>
        <v xml:space="preserve"> </v>
      </c>
      <c r="C266" s="76" t="str">
        <f>P_kom_t!L266</f>
        <v xml:space="preserve"> </v>
      </c>
      <c r="D266" s="77" t="str">
        <f>P_kom_t!M266</f>
        <v xml:space="preserve"> </v>
      </c>
    </row>
    <row r="267" spans="2:4" x14ac:dyDescent="0.25">
      <c r="B267" s="75" t="str">
        <f>P_kom_t!K267</f>
        <v xml:space="preserve"> </v>
      </c>
      <c r="C267" s="76" t="str">
        <f>P_kom_t!L267</f>
        <v xml:space="preserve"> </v>
      </c>
      <c r="D267" s="77" t="str">
        <f>P_kom_t!M267</f>
        <v xml:space="preserve"> </v>
      </c>
    </row>
    <row r="268" spans="2:4" x14ac:dyDescent="0.25">
      <c r="B268" s="75" t="str">
        <f>P_kom_t!K268</f>
        <v xml:space="preserve"> </v>
      </c>
      <c r="C268" s="76" t="str">
        <f>P_kom_t!L268</f>
        <v xml:space="preserve"> </v>
      </c>
      <c r="D268" s="77" t="str">
        <f>P_kom_t!M268</f>
        <v xml:space="preserve"> </v>
      </c>
    </row>
    <row r="269" spans="2:4" x14ac:dyDescent="0.25">
      <c r="B269" s="75" t="str">
        <f>P_kom_t!K269</f>
        <v xml:space="preserve"> </v>
      </c>
      <c r="C269" s="76" t="str">
        <f>P_kom_t!L269</f>
        <v xml:space="preserve"> </v>
      </c>
      <c r="D269" s="77" t="str">
        <f>P_kom_t!M269</f>
        <v xml:space="preserve"> </v>
      </c>
    </row>
    <row r="270" spans="2:4" x14ac:dyDescent="0.25">
      <c r="B270" s="75" t="str">
        <f>P_kom_t!K270</f>
        <v xml:space="preserve"> </v>
      </c>
      <c r="C270" s="76" t="str">
        <f>P_kom_t!L270</f>
        <v xml:space="preserve"> </v>
      </c>
      <c r="D270" s="77" t="str">
        <f>P_kom_t!M270</f>
        <v xml:space="preserve"> </v>
      </c>
    </row>
    <row r="271" spans="2:4" x14ac:dyDescent="0.25">
      <c r="B271" s="75" t="str">
        <f>P_kom_t!K271</f>
        <v xml:space="preserve"> </v>
      </c>
      <c r="C271" s="76" t="str">
        <f>P_kom_t!L271</f>
        <v xml:space="preserve"> </v>
      </c>
      <c r="D271" s="77" t="str">
        <f>P_kom_t!M271</f>
        <v xml:space="preserve"> </v>
      </c>
    </row>
    <row r="272" spans="2:4" x14ac:dyDescent="0.25">
      <c r="B272" s="75" t="str">
        <f>P_kom_t!K272</f>
        <v xml:space="preserve"> </v>
      </c>
      <c r="C272" s="76" t="str">
        <f>P_kom_t!L272</f>
        <v xml:space="preserve"> </v>
      </c>
      <c r="D272" s="77" t="str">
        <f>P_kom_t!M272</f>
        <v xml:space="preserve"> </v>
      </c>
    </row>
    <row r="273" spans="2:4" x14ac:dyDescent="0.25">
      <c r="B273" s="75" t="str">
        <f>P_kom_t!K273</f>
        <v xml:space="preserve"> </v>
      </c>
      <c r="C273" s="76" t="str">
        <f>P_kom_t!L273</f>
        <v xml:space="preserve"> </v>
      </c>
      <c r="D273" s="77" t="str">
        <f>P_kom_t!M273</f>
        <v xml:space="preserve"> </v>
      </c>
    </row>
    <row r="274" spans="2:4" x14ac:dyDescent="0.25">
      <c r="B274" s="75" t="str">
        <f>P_kom_t!K274</f>
        <v xml:space="preserve"> </v>
      </c>
      <c r="C274" s="76" t="str">
        <f>P_kom_t!L274</f>
        <v xml:space="preserve"> </v>
      </c>
      <c r="D274" s="77" t="str">
        <f>P_kom_t!M274</f>
        <v xml:space="preserve"> </v>
      </c>
    </row>
    <row r="275" spans="2:4" x14ac:dyDescent="0.25">
      <c r="B275" s="75" t="str">
        <f>P_kom_t!K275</f>
        <v xml:space="preserve"> </v>
      </c>
      <c r="C275" s="76" t="str">
        <f>P_kom_t!L275</f>
        <v xml:space="preserve"> </v>
      </c>
      <c r="D275" s="77" t="str">
        <f>P_kom_t!M275</f>
        <v xml:space="preserve"> </v>
      </c>
    </row>
    <row r="276" spans="2:4" x14ac:dyDescent="0.25">
      <c r="B276" s="75" t="str">
        <f>P_kom_t!K276</f>
        <v xml:space="preserve"> </v>
      </c>
      <c r="C276" s="76" t="str">
        <f>P_kom_t!L276</f>
        <v xml:space="preserve"> </v>
      </c>
      <c r="D276" s="77" t="str">
        <f>P_kom_t!M276</f>
        <v xml:space="preserve"> </v>
      </c>
    </row>
    <row r="277" spans="2:4" x14ac:dyDescent="0.25">
      <c r="B277" s="75" t="str">
        <f>P_kom_t!K277</f>
        <v xml:space="preserve"> </v>
      </c>
      <c r="C277" s="76" t="str">
        <f>P_kom_t!L277</f>
        <v xml:space="preserve"> </v>
      </c>
      <c r="D277" s="77" t="str">
        <f>P_kom_t!M277</f>
        <v xml:space="preserve"> </v>
      </c>
    </row>
    <row r="278" spans="2:4" x14ac:dyDescent="0.25">
      <c r="B278" s="75" t="str">
        <f>P_kom_t!K278</f>
        <v xml:space="preserve"> </v>
      </c>
      <c r="C278" s="76" t="str">
        <f>P_kom_t!L278</f>
        <v xml:space="preserve"> </v>
      </c>
      <c r="D278" s="77" t="str">
        <f>P_kom_t!M278</f>
        <v xml:space="preserve"> </v>
      </c>
    </row>
    <row r="279" spans="2:4" x14ac:dyDescent="0.25">
      <c r="B279" s="75" t="str">
        <f>P_kom_t!K279</f>
        <v xml:space="preserve"> </v>
      </c>
      <c r="C279" s="76" t="str">
        <f>P_kom_t!L279</f>
        <v xml:space="preserve"> </v>
      </c>
      <c r="D279" s="77" t="str">
        <f>P_kom_t!M279</f>
        <v xml:space="preserve"> </v>
      </c>
    </row>
    <row r="280" spans="2:4" x14ac:dyDescent="0.25">
      <c r="B280" s="75" t="str">
        <f>P_kom_t!K280</f>
        <v xml:space="preserve"> </v>
      </c>
      <c r="C280" s="76" t="str">
        <f>P_kom_t!L280</f>
        <v xml:space="preserve"> </v>
      </c>
      <c r="D280" s="77" t="str">
        <f>P_kom_t!M280</f>
        <v xml:space="preserve"> </v>
      </c>
    </row>
    <row r="281" spans="2:4" x14ac:dyDescent="0.25">
      <c r="B281" s="75" t="str">
        <f>P_kom_t!K281</f>
        <v xml:space="preserve"> </v>
      </c>
      <c r="C281" s="76" t="str">
        <f>P_kom_t!L281</f>
        <v xml:space="preserve"> </v>
      </c>
      <c r="D281" s="77" t="str">
        <f>P_kom_t!M281</f>
        <v xml:space="preserve"> </v>
      </c>
    </row>
    <row r="282" spans="2:4" x14ac:dyDescent="0.25">
      <c r="B282" s="75" t="str">
        <f>P_kom_t!K282</f>
        <v xml:space="preserve"> </v>
      </c>
      <c r="C282" s="76" t="str">
        <f>P_kom_t!L282</f>
        <v xml:space="preserve"> </v>
      </c>
      <c r="D282" s="77" t="str">
        <f>P_kom_t!M282</f>
        <v xml:space="preserve"> </v>
      </c>
    </row>
    <row r="283" spans="2:4" x14ac:dyDescent="0.25">
      <c r="B283" s="75" t="str">
        <f>P_kom_t!K283</f>
        <v xml:space="preserve"> </v>
      </c>
      <c r="C283" s="76" t="str">
        <f>P_kom_t!L283</f>
        <v xml:space="preserve"> </v>
      </c>
      <c r="D283" s="77" t="str">
        <f>P_kom_t!M283</f>
        <v xml:space="preserve"> </v>
      </c>
    </row>
    <row r="284" spans="2:4" x14ac:dyDescent="0.25">
      <c r="B284" s="75" t="str">
        <f>P_kom_t!K284</f>
        <v xml:space="preserve"> </v>
      </c>
      <c r="C284" s="76" t="str">
        <f>P_kom_t!L284</f>
        <v xml:space="preserve"> </v>
      </c>
      <c r="D284" s="77" t="str">
        <f>P_kom_t!M284</f>
        <v xml:space="preserve"> </v>
      </c>
    </row>
    <row r="285" spans="2:4" x14ac:dyDescent="0.25">
      <c r="B285" s="75" t="str">
        <f>P_kom_t!K285</f>
        <v xml:space="preserve"> </v>
      </c>
      <c r="C285" s="76" t="str">
        <f>P_kom_t!L285</f>
        <v xml:space="preserve"> </v>
      </c>
      <c r="D285" s="77" t="str">
        <f>P_kom_t!M285</f>
        <v xml:space="preserve"> </v>
      </c>
    </row>
    <row r="286" spans="2:4" x14ac:dyDescent="0.25">
      <c r="B286" s="75" t="str">
        <f>P_kom_t!K286</f>
        <v xml:space="preserve"> </v>
      </c>
      <c r="C286" s="76" t="str">
        <f>P_kom_t!L286</f>
        <v xml:space="preserve"> </v>
      </c>
      <c r="D286" s="77" t="str">
        <f>P_kom_t!M286</f>
        <v xml:space="preserve"> </v>
      </c>
    </row>
    <row r="287" spans="2:4" x14ac:dyDescent="0.25">
      <c r="B287" s="75" t="str">
        <f>P_kom_t!K287</f>
        <v xml:space="preserve"> </v>
      </c>
      <c r="C287" s="76" t="str">
        <f>P_kom_t!L287</f>
        <v xml:space="preserve"> </v>
      </c>
      <c r="D287" s="77" t="str">
        <f>P_kom_t!M287</f>
        <v xml:space="preserve"> </v>
      </c>
    </row>
    <row r="288" spans="2:4" x14ac:dyDescent="0.25">
      <c r="B288" s="75" t="str">
        <f>P_kom_t!K288</f>
        <v xml:space="preserve"> </v>
      </c>
      <c r="C288" s="76" t="str">
        <f>P_kom_t!L288</f>
        <v xml:space="preserve"> </v>
      </c>
      <c r="D288" s="77" t="str">
        <f>P_kom_t!M288</f>
        <v xml:space="preserve"> </v>
      </c>
    </row>
    <row r="289" spans="2:4" x14ac:dyDescent="0.25">
      <c r="B289" s="75" t="str">
        <f>P_kom_t!K289</f>
        <v xml:space="preserve"> </v>
      </c>
      <c r="C289" s="76" t="str">
        <f>P_kom_t!L289</f>
        <v xml:space="preserve"> </v>
      </c>
      <c r="D289" s="77" t="str">
        <f>P_kom_t!M289</f>
        <v xml:space="preserve"> </v>
      </c>
    </row>
    <row r="290" spans="2:4" x14ac:dyDescent="0.25">
      <c r="B290" s="75" t="str">
        <f>P_kom_t!K290</f>
        <v xml:space="preserve"> </v>
      </c>
      <c r="C290" s="76" t="str">
        <f>P_kom_t!L290</f>
        <v xml:space="preserve"> </v>
      </c>
      <c r="D290" s="77" t="str">
        <f>P_kom_t!M290</f>
        <v xml:space="preserve"> </v>
      </c>
    </row>
    <row r="291" spans="2:4" x14ac:dyDescent="0.25">
      <c r="B291" s="75" t="str">
        <f>P_kom_t!K291</f>
        <v xml:space="preserve"> </v>
      </c>
      <c r="C291" s="76" t="str">
        <f>P_kom_t!L291</f>
        <v xml:space="preserve"> </v>
      </c>
      <c r="D291" s="77" t="str">
        <f>P_kom_t!M291</f>
        <v xml:space="preserve"> </v>
      </c>
    </row>
    <row r="292" spans="2:4" x14ac:dyDescent="0.25">
      <c r="B292" s="75" t="str">
        <f>P_kom_t!K292</f>
        <v xml:space="preserve"> </v>
      </c>
      <c r="C292" s="76" t="str">
        <f>P_kom_t!L292</f>
        <v xml:space="preserve"> </v>
      </c>
      <c r="D292" s="77" t="str">
        <f>P_kom_t!M292</f>
        <v xml:space="preserve"> </v>
      </c>
    </row>
    <row r="293" spans="2:4" x14ac:dyDescent="0.25">
      <c r="B293" s="75" t="str">
        <f>P_kom_t!K293</f>
        <v xml:space="preserve"> </v>
      </c>
      <c r="C293" s="76" t="str">
        <f>P_kom_t!L293</f>
        <v xml:space="preserve"> </v>
      </c>
      <c r="D293" s="77" t="str">
        <f>P_kom_t!M293</f>
        <v xml:space="preserve"> </v>
      </c>
    </row>
    <row r="294" spans="2:4" x14ac:dyDescent="0.25">
      <c r="B294" s="75" t="str">
        <f>P_kom_t!K294</f>
        <v xml:space="preserve"> </v>
      </c>
      <c r="C294" s="76" t="str">
        <f>P_kom_t!L294</f>
        <v xml:space="preserve"> </v>
      </c>
      <c r="D294" s="77" t="str">
        <f>P_kom_t!M294</f>
        <v xml:space="preserve"> </v>
      </c>
    </row>
    <row r="295" spans="2:4" x14ac:dyDescent="0.25">
      <c r="B295" s="75" t="str">
        <f>P_kom_t!K295</f>
        <v xml:space="preserve"> </v>
      </c>
      <c r="C295" s="76" t="str">
        <f>P_kom_t!L295</f>
        <v xml:space="preserve"> </v>
      </c>
      <c r="D295" s="77" t="str">
        <f>P_kom_t!M295</f>
        <v xml:space="preserve"> </v>
      </c>
    </row>
    <row r="296" spans="2:4" x14ac:dyDescent="0.25">
      <c r="B296" s="75" t="str">
        <f>P_kom_t!K296</f>
        <v xml:space="preserve"> </v>
      </c>
      <c r="C296" s="76" t="str">
        <f>P_kom_t!L296</f>
        <v xml:space="preserve"> </v>
      </c>
      <c r="D296" s="77" t="str">
        <f>P_kom_t!M296</f>
        <v xml:space="preserve"> </v>
      </c>
    </row>
    <row r="297" spans="2:4" x14ac:dyDescent="0.25">
      <c r="B297" s="75" t="str">
        <f>P_kom_t!K297</f>
        <v xml:space="preserve"> </v>
      </c>
      <c r="C297" s="76" t="str">
        <f>P_kom_t!L297</f>
        <v xml:space="preserve"> </v>
      </c>
      <c r="D297" s="77" t="str">
        <f>P_kom_t!M297</f>
        <v xml:space="preserve"> </v>
      </c>
    </row>
    <row r="298" spans="2:4" x14ac:dyDescent="0.25">
      <c r="B298" s="75" t="str">
        <f>P_kom_t!K298</f>
        <v xml:space="preserve"> </v>
      </c>
      <c r="C298" s="76" t="str">
        <f>P_kom_t!L298</f>
        <v xml:space="preserve"> </v>
      </c>
      <c r="D298" s="77" t="str">
        <f>P_kom_t!M298</f>
        <v xml:space="preserve"> </v>
      </c>
    </row>
    <row r="299" spans="2:4" x14ac:dyDescent="0.25">
      <c r="B299" s="75" t="str">
        <f>P_kom_t!K299</f>
        <v xml:space="preserve"> </v>
      </c>
      <c r="C299" s="76" t="str">
        <f>P_kom_t!L299</f>
        <v xml:space="preserve"> </v>
      </c>
      <c r="D299" s="77" t="str">
        <f>P_kom_t!M299</f>
        <v xml:space="preserve"> </v>
      </c>
    </row>
    <row r="300" spans="2:4" x14ac:dyDescent="0.25">
      <c r="B300" s="75" t="str">
        <f>P_kom_t!K300</f>
        <v xml:space="preserve"> </v>
      </c>
      <c r="C300" s="76" t="str">
        <f>P_kom_t!L300</f>
        <v xml:space="preserve"> </v>
      </c>
      <c r="D300" s="77" t="str">
        <f>P_kom_t!M300</f>
        <v xml:space="preserve"> </v>
      </c>
    </row>
    <row r="301" spans="2:4" x14ac:dyDescent="0.25">
      <c r="B301" s="75" t="str">
        <f>P_kom_t!K301</f>
        <v xml:space="preserve"> </v>
      </c>
      <c r="C301" s="76" t="str">
        <f>P_kom_t!L301</f>
        <v xml:space="preserve"> </v>
      </c>
      <c r="D301" s="77" t="str">
        <f>P_kom_t!M301</f>
        <v xml:space="preserve"> </v>
      </c>
    </row>
    <row r="302" spans="2:4" x14ac:dyDescent="0.25">
      <c r="B302" s="75" t="str">
        <f>P_kom_t!K302</f>
        <v xml:space="preserve"> </v>
      </c>
      <c r="C302" s="76" t="str">
        <f>P_kom_t!L302</f>
        <v xml:space="preserve"> </v>
      </c>
      <c r="D302" s="77" t="str">
        <f>P_kom_t!M302</f>
        <v xml:space="preserve"> </v>
      </c>
    </row>
    <row r="303" spans="2:4" x14ac:dyDescent="0.25">
      <c r="B303" s="75" t="str">
        <f>P_kom_t!K303</f>
        <v xml:space="preserve"> </v>
      </c>
      <c r="C303" s="76" t="str">
        <f>P_kom_t!L303</f>
        <v xml:space="preserve"> </v>
      </c>
      <c r="D303" s="77" t="str">
        <f>P_kom_t!M303</f>
        <v xml:space="preserve"> </v>
      </c>
    </row>
    <row r="304" spans="2:4" x14ac:dyDescent="0.25">
      <c r="B304" s="75" t="str">
        <f>P_kom_t!K304</f>
        <v xml:space="preserve"> </v>
      </c>
      <c r="C304" s="76" t="str">
        <f>P_kom_t!L304</f>
        <v xml:space="preserve"> </v>
      </c>
      <c r="D304" s="77" t="str">
        <f>P_kom_t!M304</f>
        <v xml:space="preserve"> </v>
      </c>
    </row>
    <row r="305" spans="2:4" x14ac:dyDescent="0.25">
      <c r="B305" s="75" t="str">
        <f>P_kom_t!K305</f>
        <v xml:space="preserve"> </v>
      </c>
      <c r="C305" s="76" t="str">
        <f>P_kom_t!L305</f>
        <v xml:space="preserve"> </v>
      </c>
      <c r="D305" s="77" t="str">
        <f>P_kom_t!M305</f>
        <v xml:space="preserve"> </v>
      </c>
    </row>
    <row r="306" spans="2:4" x14ac:dyDescent="0.25">
      <c r="B306" s="75" t="str">
        <f>P_kom_t!K306</f>
        <v xml:space="preserve"> </v>
      </c>
      <c r="C306" s="76" t="str">
        <f>P_kom_t!L306</f>
        <v xml:space="preserve"> </v>
      </c>
      <c r="D306" s="77" t="str">
        <f>P_kom_t!M306</f>
        <v xml:space="preserve"> </v>
      </c>
    </row>
    <row r="307" spans="2:4" x14ac:dyDescent="0.25">
      <c r="B307" s="75" t="str">
        <f>P_kom_t!K307</f>
        <v xml:space="preserve"> </v>
      </c>
      <c r="C307" s="76" t="str">
        <f>P_kom_t!L307</f>
        <v xml:space="preserve"> </v>
      </c>
      <c r="D307" s="77" t="str">
        <f>P_kom_t!M307</f>
        <v xml:space="preserve"> </v>
      </c>
    </row>
    <row r="308" spans="2:4" x14ac:dyDescent="0.25">
      <c r="B308" s="75" t="str">
        <f>P_kom_t!K308</f>
        <v xml:space="preserve"> </v>
      </c>
      <c r="C308" s="76" t="str">
        <f>P_kom_t!L308</f>
        <v xml:space="preserve"> </v>
      </c>
      <c r="D308" s="77" t="str">
        <f>P_kom_t!M308</f>
        <v xml:space="preserve"> </v>
      </c>
    </row>
    <row r="309" spans="2:4" x14ac:dyDescent="0.25">
      <c r="B309" s="75" t="str">
        <f>P_kom_t!K309</f>
        <v xml:space="preserve"> </v>
      </c>
      <c r="C309" s="76" t="str">
        <f>P_kom_t!L309</f>
        <v xml:space="preserve"> </v>
      </c>
      <c r="D309" s="77" t="str">
        <f>P_kom_t!M309</f>
        <v xml:space="preserve"> </v>
      </c>
    </row>
    <row r="310" spans="2:4" x14ac:dyDescent="0.25">
      <c r="B310" s="75" t="str">
        <f>P_kom_t!K310</f>
        <v xml:space="preserve"> </v>
      </c>
      <c r="C310" s="76" t="str">
        <f>P_kom_t!L310</f>
        <v xml:space="preserve"> </v>
      </c>
      <c r="D310" s="77" t="str">
        <f>P_kom_t!M310</f>
        <v xml:space="preserve"> </v>
      </c>
    </row>
    <row r="311" spans="2:4" x14ac:dyDescent="0.25">
      <c r="B311" s="75" t="str">
        <f>P_kom_t!K311</f>
        <v xml:space="preserve"> </v>
      </c>
      <c r="C311" s="76" t="str">
        <f>P_kom_t!L311</f>
        <v xml:space="preserve"> </v>
      </c>
      <c r="D311" s="77" t="str">
        <f>P_kom_t!M311</f>
        <v xml:space="preserve"> </v>
      </c>
    </row>
    <row r="312" spans="2:4" x14ac:dyDescent="0.25">
      <c r="B312" s="75" t="str">
        <f>P_kom_t!K312</f>
        <v xml:space="preserve"> </v>
      </c>
      <c r="C312" s="76" t="str">
        <f>P_kom_t!L312</f>
        <v xml:space="preserve"> </v>
      </c>
      <c r="D312" s="77" t="str">
        <f>P_kom_t!M312</f>
        <v xml:space="preserve"> </v>
      </c>
    </row>
    <row r="313" spans="2:4" x14ac:dyDescent="0.25">
      <c r="B313" s="75" t="str">
        <f>P_kom_t!K313</f>
        <v xml:space="preserve"> </v>
      </c>
      <c r="C313" s="76" t="str">
        <f>P_kom_t!L313</f>
        <v xml:space="preserve"> </v>
      </c>
      <c r="D313" s="77" t="str">
        <f>P_kom_t!M313</f>
        <v xml:space="preserve"> </v>
      </c>
    </row>
    <row r="314" spans="2:4" x14ac:dyDescent="0.25">
      <c r="B314" s="75" t="str">
        <f>P_kom_t!K314</f>
        <v xml:space="preserve"> </v>
      </c>
      <c r="C314" s="76" t="str">
        <f>P_kom_t!L314</f>
        <v xml:space="preserve"> </v>
      </c>
      <c r="D314" s="77" t="str">
        <f>P_kom_t!M314</f>
        <v xml:space="preserve"> </v>
      </c>
    </row>
    <row r="315" spans="2:4" x14ac:dyDescent="0.25">
      <c r="B315" s="75" t="str">
        <f>P_kom_t!K315</f>
        <v xml:space="preserve"> </v>
      </c>
      <c r="C315" s="76" t="str">
        <f>P_kom_t!L315</f>
        <v xml:space="preserve"> </v>
      </c>
      <c r="D315" s="77" t="str">
        <f>P_kom_t!M315</f>
        <v xml:space="preserve"> </v>
      </c>
    </row>
    <row r="316" spans="2:4" x14ac:dyDescent="0.25">
      <c r="B316" s="75" t="str">
        <f>P_kom_t!K316</f>
        <v xml:space="preserve"> </v>
      </c>
      <c r="C316" s="76" t="str">
        <f>P_kom_t!L316</f>
        <v xml:space="preserve"> </v>
      </c>
      <c r="D316" s="77" t="str">
        <f>P_kom_t!M316</f>
        <v xml:space="preserve"> </v>
      </c>
    </row>
    <row r="317" spans="2:4" x14ac:dyDescent="0.25">
      <c r="B317" s="75" t="str">
        <f>P_kom_t!K317</f>
        <v xml:space="preserve"> </v>
      </c>
      <c r="C317" s="76" t="str">
        <f>P_kom_t!L317</f>
        <v xml:space="preserve"> </v>
      </c>
      <c r="D317" s="77" t="str">
        <f>P_kom_t!M317</f>
        <v xml:space="preserve"> </v>
      </c>
    </row>
    <row r="318" spans="2:4" x14ac:dyDescent="0.25">
      <c r="B318" s="75" t="str">
        <f>P_kom_t!K318</f>
        <v xml:space="preserve"> </v>
      </c>
      <c r="C318" s="76" t="str">
        <f>P_kom_t!L318</f>
        <v xml:space="preserve"> </v>
      </c>
      <c r="D318" s="77" t="str">
        <f>P_kom_t!M318</f>
        <v xml:space="preserve"> </v>
      </c>
    </row>
    <row r="319" spans="2:4" x14ac:dyDescent="0.25">
      <c r="B319" s="75" t="str">
        <f>P_kom_t!K319</f>
        <v xml:space="preserve"> </v>
      </c>
      <c r="C319" s="76" t="str">
        <f>P_kom_t!L319</f>
        <v xml:space="preserve"> </v>
      </c>
      <c r="D319" s="77" t="str">
        <f>P_kom_t!M319</f>
        <v xml:space="preserve"> </v>
      </c>
    </row>
    <row r="320" spans="2:4" x14ac:dyDescent="0.25">
      <c r="B320" s="75" t="str">
        <f>P_kom_t!K320</f>
        <v xml:space="preserve"> </v>
      </c>
      <c r="C320" s="76" t="str">
        <f>P_kom_t!L320</f>
        <v xml:space="preserve"> </v>
      </c>
      <c r="D320" s="77" t="str">
        <f>P_kom_t!M320</f>
        <v xml:space="preserve"> </v>
      </c>
    </row>
    <row r="321" spans="2:4" x14ac:dyDescent="0.25">
      <c r="B321" s="75" t="str">
        <f>P_kom_t!K321</f>
        <v xml:space="preserve"> </v>
      </c>
      <c r="C321" s="76" t="str">
        <f>P_kom_t!L321</f>
        <v xml:space="preserve"> </v>
      </c>
      <c r="D321" s="77" t="str">
        <f>P_kom_t!M321</f>
        <v xml:space="preserve"> </v>
      </c>
    </row>
    <row r="322" spans="2:4" x14ac:dyDescent="0.25">
      <c r="B322" s="75" t="str">
        <f>P_kom_t!K322</f>
        <v xml:space="preserve"> </v>
      </c>
      <c r="C322" s="76" t="str">
        <f>P_kom_t!L322</f>
        <v xml:space="preserve"> </v>
      </c>
      <c r="D322" s="77" t="str">
        <f>P_kom_t!M322</f>
        <v xml:space="preserve"> </v>
      </c>
    </row>
    <row r="323" spans="2:4" x14ac:dyDescent="0.25">
      <c r="B323" s="75" t="str">
        <f>P_kom_t!K323</f>
        <v xml:space="preserve"> </v>
      </c>
      <c r="C323" s="76" t="str">
        <f>P_kom_t!L323</f>
        <v xml:space="preserve"> </v>
      </c>
      <c r="D323" s="77" t="str">
        <f>P_kom_t!M323</f>
        <v xml:space="preserve"> </v>
      </c>
    </row>
    <row r="324" spans="2:4" x14ac:dyDescent="0.25">
      <c r="B324" s="75" t="str">
        <f>P_kom_t!K324</f>
        <v xml:space="preserve"> </v>
      </c>
      <c r="C324" s="76" t="str">
        <f>P_kom_t!L324</f>
        <v xml:space="preserve"> </v>
      </c>
      <c r="D324" s="77" t="str">
        <f>P_kom_t!M324</f>
        <v xml:space="preserve"> </v>
      </c>
    </row>
    <row r="325" spans="2:4" x14ac:dyDescent="0.25">
      <c r="B325" s="75" t="str">
        <f>P_kom_t!K325</f>
        <v xml:space="preserve"> </v>
      </c>
      <c r="C325" s="76" t="str">
        <f>P_kom_t!L325</f>
        <v xml:space="preserve"> </v>
      </c>
      <c r="D325" s="77" t="str">
        <f>P_kom_t!M325</f>
        <v xml:space="preserve"> </v>
      </c>
    </row>
    <row r="326" spans="2:4" x14ac:dyDescent="0.25">
      <c r="B326" s="75" t="str">
        <f>P_kom_t!K326</f>
        <v xml:space="preserve"> </v>
      </c>
      <c r="C326" s="76" t="str">
        <f>P_kom_t!L326</f>
        <v xml:space="preserve"> </v>
      </c>
      <c r="D326" s="77" t="str">
        <f>P_kom_t!M326</f>
        <v xml:space="preserve"> </v>
      </c>
    </row>
    <row r="327" spans="2:4" x14ac:dyDescent="0.25">
      <c r="B327" s="75" t="str">
        <f>P_kom_t!K327</f>
        <v xml:space="preserve"> </v>
      </c>
      <c r="C327" s="76" t="str">
        <f>P_kom_t!L327</f>
        <v xml:space="preserve"> </v>
      </c>
      <c r="D327" s="77" t="str">
        <f>P_kom_t!M327</f>
        <v xml:space="preserve"> </v>
      </c>
    </row>
    <row r="328" spans="2:4" x14ac:dyDescent="0.25">
      <c r="B328" s="75" t="str">
        <f>P_kom_t!K328</f>
        <v xml:space="preserve"> </v>
      </c>
      <c r="C328" s="76" t="str">
        <f>P_kom_t!L328</f>
        <v xml:space="preserve"> </v>
      </c>
      <c r="D328" s="77" t="str">
        <f>P_kom_t!M328</f>
        <v xml:space="preserve"> </v>
      </c>
    </row>
    <row r="329" spans="2:4" x14ac:dyDescent="0.25">
      <c r="B329" s="75" t="str">
        <f>P_kom_t!K329</f>
        <v xml:space="preserve"> </v>
      </c>
      <c r="C329" s="76" t="str">
        <f>P_kom_t!L329</f>
        <v xml:space="preserve"> </v>
      </c>
      <c r="D329" s="77" t="str">
        <f>P_kom_t!M329</f>
        <v xml:space="preserve"> </v>
      </c>
    </row>
    <row r="330" spans="2:4" x14ac:dyDescent="0.25">
      <c r="B330" s="75" t="str">
        <f>P_kom_t!K330</f>
        <v xml:space="preserve"> </v>
      </c>
      <c r="C330" s="76" t="str">
        <f>P_kom_t!L330</f>
        <v xml:space="preserve"> </v>
      </c>
      <c r="D330" s="77" t="str">
        <f>P_kom_t!M330</f>
        <v xml:space="preserve"> </v>
      </c>
    </row>
    <row r="331" spans="2:4" x14ac:dyDescent="0.25">
      <c r="B331" s="75" t="str">
        <f>P_kom_t!K331</f>
        <v xml:space="preserve"> </v>
      </c>
      <c r="C331" s="76" t="str">
        <f>P_kom_t!L331</f>
        <v xml:space="preserve"> </v>
      </c>
      <c r="D331" s="77" t="str">
        <f>P_kom_t!M331</f>
        <v xml:space="preserve"> </v>
      </c>
    </row>
    <row r="332" spans="2:4" x14ac:dyDescent="0.25">
      <c r="B332" s="75" t="str">
        <f>P_kom_t!K332</f>
        <v xml:space="preserve"> </v>
      </c>
      <c r="C332" s="76" t="str">
        <f>P_kom_t!L332</f>
        <v xml:space="preserve"> </v>
      </c>
      <c r="D332" s="77" t="str">
        <f>P_kom_t!M332</f>
        <v xml:space="preserve"> </v>
      </c>
    </row>
    <row r="333" spans="2:4" x14ac:dyDescent="0.25">
      <c r="B333" s="75" t="str">
        <f>P_kom_t!K333</f>
        <v xml:space="preserve"> </v>
      </c>
      <c r="C333" s="76" t="str">
        <f>P_kom_t!L333</f>
        <v xml:space="preserve"> </v>
      </c>
      <c r="D333" s="77" t="str">
        <f>P_kom_t!M333</f>
        <v xml:space="preserve"> </v>
      </c>
    </row>
    <row r="334" spans="2:4" x14ac:dyDescent="0.25">
      <c r="B334" s="75" t="str">
        <f>P_kom_t!K334</f>
        <v xml:space="preserve"> </v>
      </c>
      <c r="C334" s="76" t="str">
        <f>P_kom_t!L334</f>
        <v xml:space="preserve"> </v>
      </c>
      <c r="D334" s="77" t="str">
        <f>P_kom_t!M334</f>
        <v xml:space="preserve"> </v>
      </c>
    </row>
    <row r="335" spans="2:4" x14ac:dyDescent="0.25">
      <c r="B335" s="75" t="str">
        <f>P_kom_t!K335</f>
        <v xml:space="preserve"> </v>
      </c>
      <c r="C335" s="76" t="str">
        <f>P_kom_t!L335</f>
        <v xml:space="preserve"> </v>
      </c>
      <c r="D335" s="77" t="str">
        <f>P_kom_t!M335</f>
        <v xml:space="preserve"> </v>
      </c>
    </row>
    <row r="336" spans="2:4" x14ac:dyDescent="0.25">
      <c r="B336" s="75" t="str">
        <f>P_kom_t!K336</f>
        <v xml:space="preserve"> </v>
      </c>
      <c r="C336" s="76" t="str">
        <f>P_kom_t!L336</f>
        <v xml:space="preserve"> </v>
      </c>
      <c r="D336" s="77" t="str">
        <f>P_kom_t!M336</f>
        <v xml:space="preserve"> </v>
      </c>
    </row>
    <row r="337" spans="2:4" x14ac:dyDescent="0.25">
      <c r="B337" s="75" t="str">
        <f>P_kom_t!K337</f>
        <v xml:space="preserve"> </v>
      </c>
      <c r="C337" s="76" t="str">
        <f>P_kom_t!L337</f>
        <v xml:space="preserve"> </v>
      </c>
      <c r="D337" s="77" t="str">
        <f>P_kom_t!M337</f>
        <v xml:space="preserve"> </v>
      </c>
    </row>
    <row r="338" spans="2:4" x14ac:dyDescent="0.25">
      <c r="B338" s="75" t="str">
        <f>P_kom_t!K338</f>
        <v xml:space="preserve"> </v>
      </c>
      <c r="C338" s="76" t="str">
        <f>P_kom_t!L338</f>
        <v xml:space="preserve"> </v>
      </c>
      <c r="D338" s="77" t="str">
        <f>P_kom_t!M338</f>
        <v xml:space="preserve"> </v>
      </c>
    </row>
    <row r="339" spans="2:4" x14ac:dyDescent="0.25">
      <c r="B339" s="75" t="str">
        <f>P_kom_t!K339</f>
        <v xml:space="preserve"> </v>
      </c>
      <c r="C339" s="76" t="str">
        <f>P_kom_t!L339</f>
        <v xml:space="preserve"> </v>
      </c>
      <c r="D339" s="77" t="str">
        <f>P_kom_t!M339</f>
        <v xml:space="preserve"> </v>
      </c>
    </row>
    <row r="340" spans="2:4" x14ac:dyDescent="0.25">
      <c r="B340" s="75" t="str">
        <f>P_kom_t!K340</f>
        <v xml:space="preserve"> </v>
      </c>
      <c r="C340" s="76" t="str">
        <f>P_kom_t!L340</f>
        <v xml:space="preserve"> </v>
      </c>
      <c r="D340" s="77" t="str">
        <f>P_kom_t!M340</f>
        <v xml:space="preserve"> </v>
      </c>
    </row>
    <row r="341" spans="2:4" x14ac:dyDescent="0.25">
      <c r="B341" s="75" t="str">
        <f>P_kom_t!K341</f>
        <v xml:space="preserve"> </v>
      </c>
      <c r="C341" s="76" t="str">
        <f>P_kom_t!L341</f>
        <v xml:space="preserve"> </v>
      </c>
      <c r="D341" s="77" t="str">
        <f>P_kom_t!M341</f>
        <v xml:space="preserve"> </v>
      </c>
    </row>
    <row r="342" spans="2:4" x14ac:dyDescent="0.25">
      <c r="B342" s="75" t="str">
        <f>P_kom_t!K342</f>
        <v xml:space="preserve"> </v>
      </c>
      <c r="C342" s="76" t="str">
        <f>P_kom_t!L342</f>
        <v xml:space="preserve"> </v>
      </c>
      <c r="D342" s="77" t="str">
        <f>P_kom_t!M342</f>
        <v xml:space="preserve"> </v>
      </c>
    </row>
    <row r="343" spans="2:4" x14ac:dyDescent="0.25">
      <c r="B343" s="75" t="str">
        <f>P_kom_t!K343</f>
        <v xml:space="preserve"> </v>
      </c>
      <c r="C343" s="76" t="str">
        <f>P_kom_t!L343</f>
        <v xml:space="preserve"> </v>
      </c>
      <c r="D343" s="77" t="str">
        <f>P_kom_t!M343</f>
        <v xml:space="preserve"> </v>
      </c>
    </row>
    <row r="344" spans="2:4" x14ac:dyDescent="0.25">
      <c r="B344" s="75" t="str">
        <f>P_kom_t!K344</f>
        <v xml:space="preserve"> </v>
      </c>
      <c r="C344" s="76" t="str">
        <f>P_kom_t!L344</f>
        <v xml:space="preserve"> </v>
      </c>
      <c r="D344" s="77" t="str">
        <f>P_kom_t!M344</f>
        <v xml:space="preserve"> </v>
      </c>
    </row>
    <row r="345" spans="2:4" x14ac:dyDescent="0.25">
      <c r="B345" s="75" t="str">
        <f>P_kom_t!K345</f>
        <v xml:space="preserve"> </v>
      </c>
      <c r="C345" s="76" t="str">
        <f>P_kom_t!L345</f>
        <v xml:space="preserve"> </v>
      </c>
      <c r="D345" s="77" t="str">
        <f>P_kom_t!M345</f>
        <v xml:space="preserve"> </v>
      </c>
    </row>
    <row r="346" spans="2:4" x14ac:dyDescent="0.25">
      <c r="B346" s="75" t="str">
        <f>P_kom_t!K346</f>
        <v xml:space="preserve"> </v>
      </c>
      <c r="C346" s="76" t="str">
        <f>P_kom_t!L346</f>
        <v xml:space="preserve"> </v>
      </c>
      <c r="D346" s="77" t="str">
        <f>P_kom_t!M346</f>
        <v xml:space="preserve"> </v>
      </c>
    </row>
    <row r="347" spans="2:4" x14ac:dyDescent="0.25">
      <c r="B347" s="75" t="str">
        <f>P_kom_t!K347</f>
        <v xml:space="preserve"> </v>
      </c>
      <c r="C347" s="76" t="str">
        <f>P_kom_t!L347</f>
        <v xml:space="preserve"> </v>
      </c>
      <c r="D347" s="77" t="str">
        <f>P_kom_t!M347</f>
        <v xml:space="preserve"> </v>
      </c>
    </row>
    <row r="348" spans="2:4" x14ac:dyDescent="0.25">
      <c r="B348" s="75" t="str">
        <f>P_kom_t!K348</f>
        <v xml:space="preserve"> </v>
      </c>
      <c r="C348" s="76" t="str">
        <f>P_kom_t!L348</f>
        <v xml:space="preserve"> </v>
      </c>
      <c r="D348" s="77" t="str">
        <f>P_kom_t!M348</f>
        <v xml:space="preserve"> </v>
      </c>
    </row>
    <row r="349" spans="2:4" x14ac:dyDescent="0.25">
      <c r="B349" s="75" t="str">
        <f>P_kom_t!K349</f>
        <v xml:space="preserve"> </v>
      </c>
      <c r="C349" s="76" t="str">
        <f>P_kom_t!L349</f>
        <v xml:space="preserve"> </v>
      </c>
      <c r="D349" s="77" t="str">
        <f>P_kom_t!M349</f>
        <v xml:space="preserve"> </v>
      </c>
    </row>
    <row r="350" spans="2:4" x14ac:dyDescent="0.25">
      <c r="B350" s="75" t="str">
        <f>P_kom_t!K350</f>
        <v xml:space="preserve"> </v>
      </c>
      <c r="C350" s="76" t="str">
        <f>P_kom_t!L350</f>
        <v xml:space="preserve"> </v>
      </c>
      <c r="D350" s="77" t="str">
        <f>P_kom_t!M350</f>
        <v xml:space="preserve"> </v>
      </c>
    </row>
    <row r="351" spans="2:4" x14ac:dyDescent="0.25">
      <c r="B351" s="75" t="str">
        <f>P_kom_t!K351</f>
        <v xml:space="preserve"> </v>
      </c>
      <c r="C351" s="76" t="str">
        <f>P_kom_t!L351</f>
        <v xml:space="preserve"> </v>
      </c>
      <c r="D351" s="77" t="str">
        <f>P_kom_t!M351</f>
        <v xml:space="preserve"> </v>
      </c>
    </row>
    <row r="352" spans="2:4" x14ac:dyDescent="0.25">
      <c r="B352" s="75" t="str">
        <f>P_kom_t!K352</f>
        <v xml:space="preserve"> </v>
      </c>
      <c r="C352" s="76" t="str">
        <f>P_kom_t!L352</f>
        <v xml:space="preserve"> </v>
      </c>
      <c r="D352" s="77" t="str">
        <f>P_kom_t!M352</f>
        <v xml:space="preserve"> </v>
      </c>
    </row>
    <row r="353" spans="2:4" x14ac:dyDescent="0.25">
      <c r="B353" s="75" t="str">
        <f>P_kom_t!K353</f>
        <v xml:space="preserve"> </v>
      </c>
      <c r="C353" s="76" t="str">
        <f>P_kom_t!L353</f>
        <v xml:space="preserve"> </v>
      </c>
      <c r="D353" s="77" t="str">
        <f>P_kom_t!M353</f>
        <v xml:space="preserve"> </v>
      </c>
    </row>
    <row r="354" spans="2:4" x14ac:dyDescent="0.25">
      <c r="B354" s="75" t="str">
        <f>P_kom_t!K354</f>
        <v xml:space="preserve"> </v>
      </c>
      <c r="C354" s="76" t="str">
        <f>P_kom_t!L354</f>
        <v xml:space="preserve"> </v>
      </c>
      <c r="D354" s="77" t="str">
        <f>P_kom_t!M354</f>
        <v xml:space="preserve"> </v>
      </c>
    </row>
    <row r="355" spans="2:4" x14ac:dyDescent="0.25">
      <c r="B355" s="75" t="str">
        <f>P_kom_t!K355</f>
        <v xml:space="preserve"> </v>
      </c>
      <c r="C355" s="76" t="str">
        <f>P_kom_t!L355</f>
        <v xml:space="preserve"> </v>
      </c>
      <c r="D355" s="77" t="str">
        <f>P_kom_t!M355</f>
        <v xml:space="preserve"> </v>
      </c>
    </row>
    <row r="356" spans="2:4" x14ac:dyDescent="0.25">
      <c r="B356" s="75" t="str">
        <f>P_kom_t!K356</f>
        <v xml:space="preserve"> </v>
      </c>
      <c r="C356" s="76" t="str">
        <f>P_kom_t!L356</f>
        <v xml:space="preserve"> </v>
      </c>
      <c r="D356" s="77" t="str">
        <f>P_kom_t!M356</f>
        <v xml:space="preserve"> </v>
      </c>
    </row>
    <row r="357" spans="2:4" x14ac:dyDescent="0.25">
      <c r="B357" s="75" t="str">
        <f>P_kom_t!K357</f>
        <v xml:space="preserve"> </v>
      </c>
      <c r="C357" s="76" t="str">
        <f>P_kom_t!L357</f>
        <v xml:space="preserve"> </v>
      </c>
      <c r="D357" s="77" t="str">
        <f>P_kom_t!M357</f>
        <v xml:space="preserve"> </v>
      </c>
    </row>
    <row r="358" spans="2:4" x14ac:dyDescent="0.25">
      <c r="B358" s="75" t="str">
        <f>P_kom_t!K358</f>
        <v xml:space="preserve"> </v>
      </c>
      <c r="C358" s="76" t="str">
        <f>P_kom_t!L358</f>
        <v xml:space="preserve"> </v>
      </c>
      <c r="D358" s="77" t="str">
        <f>P_kom_t!M358</f>
        <v xml:space="preserve"> </v>
      </c>
    </row>
    <row r="359" spans="2:4" x14ac:dyDescent="0.25">
      <c r="B359" s="75" t="str">
        <f>P_kom_t!K359</f>
        <v xml:space="preserve"> </v>
      </c>
      <c r="C359" s="76" t="str">
        <f>P_kom_t!L359</f>
        <v xml:space="preserve"> </v>
      </c>
      <c r="D359" s="77" t="str">
        <f>P_kom_t!M359</f>
        <v xml:space="preserve"> </v>
      </c>
    </row>
    <row r="360" spans="2:4" x14ac:dyDescent="0.25">
      <c r="B360" s="75" t="str">
        <f>P_kom_t!K360</f>
        <v xml:space="preserve"> </v>
      </c>
      <c r="C360" s="76" t="str">
        <f>P_kom_t!L360</f>
        <v xml:space="preserve"> </v>
      </c>
      <c r="D360" s="77" t="str">
        <f>P_kom_t!M360</f>
        <v xml:space="preserve"> </v>
      </c>
    </row>
    <row r="361" spans="2:4" x14ac:dyDescent="0.25">
      <c r="B361" s="75" t="str">
        <f>P_kom_t!K361</f>
        <v xml:space="preserve"> </v>
      </c>
      <c r="C361" s="76" t="str">
        <f>P_kom_t!L361</f>
        <v xml:space="preserve"> </v>
      </c>
      <c r="D361" s="77" t="str">
        <f>P_kom_t!M361</f>
        <v xml:space="preserve"> </v>
      </c>
    </row>
    <row r="362" spans="2:4" x14ac:dyDescent="0.25">
      <c r="B362" s="75" t="str">
        <f>P_kom_t!K362</f>
        <v xml:space="preserve"> </v>
      </c>
      <c r="C362" s="76" t="str">
        <f>P_kom_t!L362</f>
        <v xml:space="preserve"> </v>
      </c>
      <c r="D362" s="77" t="str">
        <f>P_kom_t!M362</f>
        <v xml:space="preserve"> </v>
      </c>
    </row>
    <row r="363" spans="2:4" x14ac:dyDescent="0.25">
      <c r="B363" s="75" t="str">
        <f>P_kom_t!K363</f>
        <v xml:space="preserve"> </v>
      </c>
      <c r="C363" s="76" t="str">
        <f>P_kom_t!L363</f>
        <v xml:space="preserve"> </v>
      </c>
      <c r="D363" s="77" t="str">
        <f>P_kom_t!M363</f>
        <v xml:space="preserve"> </v>
      </c>
    </row>
    <row r="364" spans="2:4" x14ac:dyDescent="0.25">
      <c r="B364" s="75" t="str">
        <f>P_kom_t!K364</f>
        <v xml:space="preserve"> </v>
      </c>
      <c r="C364" s="76" t="str">
        <f>P_kom_t!L364</f>
        <v xml:space="preserve"> </v>
      </c>
      <c r="D364" s="77" t="str">
        <f>P_kom_t!M364</f>
        <v xml:space="preserve"> </v>
      </c>
    </row>
    <row r="365" spans="2:4" x14ac:dyDescent="0.25">
      <c r="B365" s="75" t="str">
        <f>P_kom_t!K365</f>
        <v xml:space="preserve"> </v>
      </c>
      <c r="C365" s="76" t="str">
        <f>P_kom_t!L365</f>
        <v xml:space="preserve"> </v>
      </c>
      <c r="D365" s="77" t="str">
        <f>P_kom_t!M365</f>
        <v xml:space="preserve"> </v>
      </c>
    </row>
    <row r="366" spans="2:4" x14ac:dyDescent="0.25">
      <c r="B366" s="75" t="str">
        <f>P_kom_t!K366</f>
        <v xml:space="preserve"> </v>
      </c>
      <c r="C366" s="76" t="str">
        <f>P_kom_t!L366</f>
        <v xml:space="preserve"> </v>
      </c>
      <c r="D366" s="77" t="str">
        <f>P_kom_t!M366</f>
        <v xml:space="preserve"> </v>
      </c>
    </row>
    <row r="367" spans="2:4" x14ac:dyDescent="0.25">
      <c r="B367" s="75" t="str">
        <f>P_kom_t!K367</f>
        <v xml:space="preserve"> </v>
      </c>
      <c r="C367" s="76" t="str">
        <f>P_kom_t!L367</f>
        <v xml:space="preserve"> </v>
      </c>
      <c r="D367" s="77" t="str">
        <f>P_kom_t!M367</f>
        <v xml:space="preserve"> </v>
      </c>
    </row>
    <row r="368" spans="2:4" x14ac:dyDescent="0.25">
      <c r="B368" s="75" t="str">
        <f>P_kom_t!K368</f>
        <v xml:space="preserve"> </v>
      </c>
      <c r="C368" s="76" t="str">
        <f>P_kom_t!L368</f>
        <v xml:space="preserve"> </v>
      </c>
      <c r="D368" s="77" t="str">
        <f>P_kom_t!M368</f>
        <v xml:space="preserve"> </v>
      </c>
    </row>
    <row r="369" spans="2:4" x14ac:dyDescent="0.25">
      <c r="B369" s="75" t="str">
        <f>P_kom_t!K369</f>
        <v xml:space="preserve"> </v>
      </c>
      <c r="C369" s="76" t="str">
        <f>P_kom_t!L369</f>
        <v xml:space="preserve"> </v>
      </c>
      <c r="D369" s="77" t="str">
        <f>P_kom_t!M369</f>
        <v xml:space="preserve"> </v>
      </c>
    </row>
    <row r="370" spans="2:4" x14ac:dyDescent="0.25">
      <c r="B370" s="75" t="str">
        <f>P_kom_t!K370</f>
        <v xml:space="preserve"> </v>
      </c>
      <c r="C370" s="76" t="str">
        <f>P_kom_t!L370</f>
        <v xml:space="preserve"> </v>
      </c>
      <c r="D370" s="77" t="str">
        <f>P_kom_t!M370</f>
        <v xml:space="preserve"> </v>
      </c>
    </row>
    <row r="371" spans="2:4" x14ac:dyDescent="0.25">
      <c r="B371" s="75" t="str">
        <f>P_kom_t!K371</f>
        <v xml:space="preserve"> </v>
      </c>
      <c r="C371" s="76" t="str">
        <f>P_kom_t!L371</f>
        <v xml:space="preserve"> </v>
      </c>
      <c r="D371" s="77" t="str">
        <f>P_kom_t!M371</f>
        <v xml:space="preserve"> </v>
      </c>
    </row>
    <row r="372" spans="2:4" x14ac:dyDescent="0.25">
      <c r="B372" s="75" t="str">
        <f>P_kom_t!K372</f>
        <v xml:space="preserve"> </v>
      </c>
      <c r="C372" s="76" t="str">
        <f>P_kom_t!L372</f>
        <v xml:space="preserve"> </v>
      </c>
      <c r="D372" s="77" t="str">
        <f>P_kom_t!M372</f>
        <v xml:space="preserve"> </v>
      </c>
    </row>
    <row r="373" spans="2:4" x14ac:dyDescent="0.25">
      <c r="B373" s="75" t="str">
        <f>P_kom_t!K373</f>
        <v xml:space="preserve"> </v>
      </c>
      <c r="C373" s="76" t="str">
        <f>P_kom_t!L373</f>
        <v xml:space="preserve"> </v>
      </c>
      <c r="D373" s="77" t="str">
        <f>P_kom_t!M373</f>
        <v xml:space="preserve"> </v>
      </c>
    </row>
    <row r="374" spans="2:4" x14ac:dyDescent="0.25">
      <c r="B374" s="75" t="str">
        <f>P_kom_t!K374</f>
        <v xml:space="preserve"> </v>
      </c>
      <c r="C374" s="76" t="str">
        <f>P_kom_t!L374</f>
        <v xml:space="preserve"> </v>
      </c>
      <c r="D374" s="77" t="str">
        <f>P_kom_t!M374</f>
        <v xml:space="preserve"> </v>
      </c>
    </row>
    <row r="375" spans="2:4" x14ac:dyDescent="0.25">
      <c r="B375" s="75" t="str">
        <f>P_kom_t!K375</f>
        <v xml:space="preserve"> </v>
      </c>
      <c r="C375" s="76" t="str">
        <f>P_kom_t!L375</f>
        <v xml:space="preserve"> </v>
      </c>
      <c r="D375" s="77" t="str">
        <f>P_kom_t!M375</f>
        <v xml:space="preserve"> </v>
      </c>
    </row>
    <row r="376" spans="2:4" x14ac:dyDescent="0.25">
      <c r="B376" s="75" t="str">
        <f>P_kom_t!K376</f>
        <v xml:space="preserve"> </v>
      </c>
      <c r="C376" s="76" t="str">
        <f>P_kom_t!L376</f>
        <v xml:space="preserve"> </v>
      </c>
      <c r="D376" s="77" t="str">
        <f>P_kom_t!M376</f>
        <v xml:space="preserve"> </v>
      </c>
    </row>
    <row r="377" spans="2:4" x14ac:dyDescent="0.25">
      <c r="B377" s="75" t="str">
        <f>P_kom_t!K377</f>
        <v xml:space="preserve"> </v>
      </c>
      <c r="C377" s="76" t="str">
        <f>P_kom_t!L377</f>
        <v xml:space="preserve"> </v>
      </c>
      <c r="D377" s="77" t="str">
        <f>P_kom_t!M377</f>
        <v xml:space="preserve"> </v>
      </c>
    </row>
    <row r="378" spans="2:4" x14ac:dyDescent="0.25">
      <c r="B378" s="75" t="str">
        <f>P_kom_t!K378</f>
        <v xml:space="preserve"> </v>
      </c>
      <c r="C378" s="76" t="str">
        <f>P_kom_t!L378</f>
        <v xml:space="preserve"> </v>
      </c>
      <c r="D378" s="77" t="str">
        <f>P_kom_t!M378</f>
        <v xml:space="preserve"> </v>
      </c>
    </row>
    <row r="379" spans="2:4" x14ac:dyDescent="0.25">
      <c r="B379" s="75" t="str">
        <f>P_kom_t!K379</f>
        <v xml:space="preserve"> </v>
      </c>
      <c r="C379" s="76" t="str">
        <f>P_kom_t!L379</f>
        <v xml:space="preserve"> </v>
      </c>
      <c r="D379" s="77" t="str">
        <f>P_kom_t!M379</f>
        <v xml:space="preserve"> </v>
      </c>
    </row>
    <row r="380" spans="2:4" x14ac:dyDescent="0.25">
      <c r="B380" s="75" t="str">
        <f>P_kom_t!K380</f>
        <v xml:space="preserve"> </v>
      </c>
      <c r="C380" s="76" t="str">
        <f>P_kom_t!L380</f>
        <v xml:space="preserve"> </v>
      </c>
      <c r="D380" s="77" t="str">
        <f>P_kom_t!M380</f>
        <v xml:space="preserve"> </v>
      </c>
    </row>
    <row r="381" spans="2:4" x14ac:dyDescent="0.25">
      <c r="B381" s="75" t="str">
        <f>P_kom_t!K381</f>
        <v xml:space="preserve"> </v>
      </c>
      <c r="C381" s="76" t="str">
        <f>P_kom_t!L381</f>
        <v xml:space="preserve"> </v>
      </c>
      <c r="D381" s="77" t="str">
        <f>P_kom_t!M381</f>
        <v xml:space="preserve"> </v>
      </c>
    </row>
    <row r="382" spans="2:4" x14ac:dyDescent="0.25">
      <c r="B382" s="75" t="str">
        <f>P_kom_t!K382</f>
        <v xml:space="preserve"> </v>
      </c>
      <c r="C382" s="76" t="str">
        <f>P_kom_t!L382</f>
        <v xml:space="preserve"> </v>
      </c>
      <c r="D382" s="77" t="str">
        <f>P_kom_t!M382</f>
        <v xml:space="preserve"> </v>
      </c>
    </row>
    <row r="383" spans="2:4" x14ac:dyDescent="0.25">
      <c r="B383" s="75" t="str">
        <f>P_kom_t!K383</f>
        <v xml:space="preserve"> </v>
      </c>
      <c r="C383" s="76" t="str">
        <f>P_kom_t!L383</f>
        <v xml:space="preserve"> </v>
      </c>
      <c r="D383" s="77" t="str">
        <f>P_kom_t!M383</f>
        <v xml:space="preserve"> </v>
      </c>
    </row>
    <row r="384" spans="2:4" x14ac:dyDescent="0.25">
      <c r="B384" s="75" t="str">
        <f>P_kom_t!K384</f>
        <v xml:space="preserve"> </v>
      </c>
      <c r="C384" s="76" t="str">
        <f>P_kom_t!L384</f>
        <v xml:space="preserve"> </v>
      </c>
      <c r="D384" s="77" t="str">
        <f>P_kom_t!M384</f>
        <v xml:space="preserve"> </v>
      </c>
    </row>
    <row r="385" spans="2:4" x14ac:dyDescent="0.25">
      <c r="B385" s="75" t="str">
        <f>P_kom_t!K385</f>
        <v xml:space="preserve"> </v>
      </c>
      <c r="C385" s="76" t="str">
        <f>P_kom_t!L385</f>
        <v xml:space="preserve"> </v>
      </c>
      <c r="D385" s="77" t="str">
        <f>P_kom_t!M385</f>
        <v xml:space="preserve"> </v>
      </c>
    </row>
    <row r="386" spans="2:4" x14ac:dyDescent="0.25">
      <c r="B386" s="75" t="str">
        <f>P_kom_t!K386</f>
        <v xml:space="preserve"> </v>
      </c>
      <c r="C386" s="76" t="str">
        <f>P_kom_t!L386</f>
        <v xml:space="preserve"> </v>
      </c>
      <c r="D386" s="77" t="str">
        <f>P_kom_t!M386</f>
        <v xml:space="preserve"> </v>
      </c>
    </row>
    <row r="387" spans="2:4" x14ac:dyDescent="0.25">
      <c r="B387" s="75" t="str">
        <f>P_kom_t!K387</f>
        <v xml:space="preserve"> </v>
      </c>
      <c r="C387" s="76" t="str">
        <f>P_kom_t!L387</f>
        <v xml:space="preserve"> </v>
      </c>
      <c r="D387" s="77" t="str">
        <f>P_kom_t!M387</f>
        <v xml:space="preserve"> </v>
      </c>
    </row>
    <row r="388" spans="2:4" x14ac:dyDescent="0.25">
      <c r="B388" s="75" t="str">
        <f>P_kom_t!K388</f>
        <v xml:space="preserve"> </v>
      </c>
      <c r="C388" s="76" t="str">
        <f>P_kom_t!L388</f>
        <v xml:space="preserve"> </v>
      </c>
      <c r="D388" s="77" t="str">
        <f>P_kom_t!M388</f>
        <v xml:space="preserve"> </v>
      </c>
    </row>
    <row r="389" spans="2:4" x14ac:dyDescent="0.25">
      <c r="B389" s="75" t="str">
        <f>P_kom_t!K389</f>
        <v xml:space="preserve"> </v>
      </c>
      <c r="C389" s="76" t="str">
        <f>P_kom_t!L389</f>
        <v xml:space="preserve"> </v>
      </c>
      <c r="D389" s="77" t="str">
        <f>P_kom_t!M389</f>
        <v xml:space="preserve"> </v>
      </c>
    </row>
    <row r="390" spans="2:4" x14ac:dyDescent="0.25">
      <c r="B390" s="75" t="str">
        <f>P_kom_t!K390</f>
        <v xml:space="preserve"> </v>
      </c>
      <c r="C390" s="76" t="str">
        <f>P_kom_t!L390</f>
        <v xml:space="preserve"> </v>
      </c>
      <c r="D390" s="77" t="str">
        <f>P_kom_t!M390</f>
        <v xml:space="preserve"> </v>
      </c>
    </row>
    <row r="391" spans="2:4" x14ac:dyDescent="0.25">
      <c r="B391" s="75" t="str">
        <f>P_kom_t!K391</f>
        <v xml:space="preserve"> </v>
      </c>
      <c r="C391" s="76" t="str">
        <f>P_kom_t!L391</f>
        <v xml:space="preserve"> </v>
      </c>
      <c r="D391" s="77" t="str">
        <f>P_kom_t!M391</f>
        <v xml:space="preserve"> </v>
      </c>
    </row>
    <row r="392" spans="2:4" x14ac:dyDescent="0.25">
      <c r="B392" s="75" t="str">
        <f>P_kom_t!K392</f>
        <v xml:space="preserve"> </v>
      </c>
      <c r="C392" s="76" t="str">
        <f>P_kom_t!L392</f>
        <v xml:space="preserve"> </v>
      </c>
      <c r="D392" s="77" t="str">
        <f>P_kom_t!M392</f>
        <v xml:space="preserve"> </v>
      </c>
    </row>
    <row r="393" spans="2:4" x14ac:dyDescent="0.25">
      <c r="B393" s="75" t="str">
        <f>P_kom_t!K393</f>
        <v xml:space="preserve"> </v>
      </c>
      <c r="C393" s="76" t="str">
        <f>P_kom_t!L393</f>
        <v xml:space="preserve"> </v>
      </c>
      <c r="D393" s="77" t="str">
        <f>P_kom_t!M393</f>
        <v xml:space="preserve"> </v>
      </c>
    </row>
    <row r="394" spans="2:4" x14ac:dyDescent="0.25">
      <c r="B394" s="75" t="str">
        <f>P_kom_t!K394</f>
        <v xml:space="preserve"> </v>
      </c>
      <c r="C394" s="76" t="str">
        <f>P_kom_t!L394</f>
        <v xml:space="preserve"> </v>
      </c>
      <c r="D394" s="77" t="str">
        <f>P_kom_t!M394</f>
        <v xml:space="preserve"> </v>
      </c>
    </row>
    <row r="395" spans="2:4" x14ac:dyDescent="0.25">
      <c r="B395" s="75" t="str">
        <f>P_kom_t!K395</f>
        <v xml:space="preserve"> </v>
      </c>
      <c r="C395" s="76" t="str">
        <f>P_kom_t!L395</f>
        <v xml:space="preserve"> </v>
      </c>
      <c r="D395" s="77" t="str">
        <f>P_kom_t!M395</f>
        <v xml:space="preserve"> </v>
      </c>
    </row>
    <row r="396" spans="2:4" x14ac:dyDescent="0.25">
      <c r="B396" s="75" t="str">
        <f>P_kom_t!K396</f>
        <v xml:space="preserve"> </v>
      </c>
      <c r="C396" s="76" t="str">
        <f>P_kom_t!L396</f>
        <v xml:space="preserve"> </v>
      </c>
      <c r="D396" s="77" t="str">
        <f>P_kom_t!M396</f>
        <v xml:space="preserve"> </v>
      </c>
    </row>
    <row r="397" spans="2:4" x14ac:dyDescent="0.25">
      <c r="B397" s="75" t="str">
        <f>P_kom_t!K397</f>
        <v xml:space="preserve"> </v>
      </c>
      <c r="C397" s="76" t="str">
        <f>P_kom_t!L397</f>
        <v xml:space="preserve"> </v>
      </c>
      <c r="D397" s="77" t="str">
        <f>P_kom_t!M397</f>
        <v xml:space="preserve"> </v>
      </c>
    </row>
    <row r="398" spans="2:4" x14ac:dyDescent="0.25">
      <c r="B398" s="75" t="str">
        <f>P_kom_t!K398</f>
        <v xml:space="preserve"> </v>
      </c>
      <c r="C398" s="76" t="str">
        <f>P_kom_t!L398</f>
        <v xml:space="preserve"> </v>
      </c>
      <c r="D398" s="77" t="str">
        <f>P_kom_t!M398</f>
        <v xml:space="preserve"> </v>
      </c>
    </row>
    <row r="399" spans="2:4" x14ac:dyDescent="0.25">
      <c r="B399" s="75" t="str">
        <f>P_kom_t!K399</f>
        <v xml:space="preserve"> </v>
      </c>
      <c r="C399" s="76" t="str">
        <f>P_kom_t!L399</f>
        <v xml:space="preserve"> </v>
      </c>
      <c r="D399" s="77" t="str">
        <f>P_kom_t!M399</f>
        <v xml:space="preserve"> </v>
      </c>
    </row>
    <row r="400" spans="2:4" x14ac:dyDescent="0.25">
      <c r="B400" s="75" t="str">
        <f>P_kom_t!K400</f>
        <v xml:space="preserve"> </v>
      </c>
      <c r="C400" s="76" t="str">
        <f>P_kom_t!L400</f>
        <v xml:space="preserve"> </v>
      </c>
      <c r="D400" s="77" t="str">
        <f>P_kom_t!M400</f>
        <v xml:space="preserve"> </v>
      </c>
    </row>
    <row r="401" spans="2:4" x14ac:dyDescent="0.25">
      <c r="B401" s="75" t="str">
        <f>P_kom_t!K401</f>
        <v xml:space="preserve"> </v>
      </c>
      <c r="C401" s="76" t="str">
        <f>P_kom_t!L401</f>
        <v xml:space="preserve"> </v>
      </c>
      <c r="D401" s="77" t="str">
        <f>P_kom_t!M401</f>
        <v xml:space="preserve"> </v>
      </c>
    </row>
    <row r="402" spans="2:4" x14ac:dyDescent="0.25">
      <c r="B402" s="75" t="str">
        <f>P_kom_t!K402</f>
        <v xml:space="preserve"> </v>
      </c>
      <c r="C402" s="76" t="str">
        <f>P_kom_t!L402</f>
        <v xml:space="preserve"> </v>
      </c>
      <c r="D402" s="77" t="str">
        <f>P_kom_t!M402</f>
        <v xml:space="preserve"> </v>
      </c>
    </row>
    <row r="403" spans="2:4" x14ac:dyDescent="0.25">
      <c r="B403" s="75" t="str">
        <f>P_kom_t!K403</f>
        <v xml:space="preserve"> </v>
      </c>
      <c r="C403" s="76" t="str">
        <f>P_kom_t!L403</f>
        <v xml:space="preserve"> </v>
      </c>
      <c r="D403" s="77" t="str">
        <f>P_kom_t!M403</f>
        <v xml:space="preserve"> </v>
      </c>
    </row>
    <row r="404" spans="2:4" x14ac:dyDescent="0.25">
      <c r="B404" s="75" t="str">
        <f>P_kom_t!K404</f>
        <v xml:space="preserve"> </v>
      </c>
      <c r="C404" s="76" t="str">
        <f>P_kom_t!L404</f>
        <v xml:space="preserve"> </v>
      </c>
      <c r="D404" s="77" t="str">
        <f>P_kom_t!M404</f>
        <v xml:space="preserve"> </v>
      </c>
    </row>
    <row r="405" spans="2:4" x14ac:dyDescent="0.25">
      <c r="B405" s="75" t="str">
        <f>P_kom_t!K405</f>
        <v xml:space="preserve"> </v>
      </c>
      <c r="C405" s="76" t="str">
        <f>P_kom_t!L405</f>
        <v xml:space="preserve"> </v>
      </c>
      <c r="D405" s="77" t="str">
        <f>P_kom_t!M405</f>
        <v xml:space="preserve"> </v>
      </c>
    </row>
    <row r="406" spans="2:4" x14ac:dyDescent="0.25">
      <c r="B406" s="75" t="str">
        <f>P_kom_t!K406</f>
        <v xml:space="preserve"> </v>
      </c>
      <c r="C406" s="76" t="str">
        <f>P_kom_t!L406</f>
        <v xml:space="preserve"> </v>
      </c>
      <c r="D406" s="77" t="str">
        <f>P_kom_t!M406</f>
        <v xml:space="preserve"> </v>
      </c>
    </row>
    <row r="407" spans="2:4" x14ac:dyDescent="0.25">
      <c r="B407" s="75" t="str">
        <f>P_kom_t!K407</f>
        <v xml:space="preserve"> </v>
      </c>
      <c r="C407" s="76" t="str">
        <f>P_kom_t!L407</f>
        <v xml:space="preserve"> </v>
      </c>
      <c r="D407" s="77" t="str">
        <f>P_kom_t!M407</f>
        <v xml:space="preserve"> </v>
      </c>
    </row>
    <row r="408" spans="2:4" x14ac:dyDescent="0.25">
      <c r="B408" s="75" t="str">
        <f>P_kom_t!K408</f>
        <v xml:space="preserve"> </v>
      </c>
      <c r="C408" s="76" t="str">
        <f>P_kom_t!L408</f>
        <v xml:space="preserve"> </v>
      </c>
      <c r="D408" s="77" t="str">
        <f>P_kom_t!M408</f>
        <v xml:space="preserve"> </v>
      </c>
    </row>
    <row r="409" spans="2:4" x14ac:dyDescent="0.25">
      <c r="B409" s="75" t="str">
        <f>P_kom_t!K409</f>
        <v xml:space="preserve"> </v>
      </c>
      <c r="C409" s="76" t="str">
        <f>P_kom_t!L409</f>
        <v xml:space="preserve"> </v>
      </c>
      <c r="D409" s="77" t="str">
        <f>P_kom_t!M409</f>
        <v xml:space="preserve"> </v>
      </c>
    </row>
    <row r="410" spans="2:4" x14ac:dyDescent="0.25">
      <c r="B410" s="75" t="str">
        <f>P_kom_t!K410</f>
        <v xml:space="preserve"> </v>
      </c>
      <c r="C410" s="76" t="str">
        <f>P_kom_t!L410</f>
        <v xml:space="preserve"> </v>
      </c>
      <c r="D410" s="77" t="str">
        <f>P_kom_t!M410</f>
        <v xml:space="preserve"> </v>
      </c>
    </row>
    <row r="411" spans="2:4" x14ac:dyDescent="0.25">
      <c r="B411" s="75" t="str">
        <f>P_kom_t!K411</f>
        <v xml:space="preserve"> </v>
      </c>
      <c r="C411" s="76" t="str">
        <f>P_kom_t!L411</f>
        <v xml:space="preserve"> </v>
      </c>
      <c r="D411" s="77" t="str">
        <f>P_kom_t!M411</f>
        <v xml:space="preserve"> </v>
      </c>
    </row>
    <row r="412" spans="2:4" x14ac:dyDescent="0.25">
      <c r="B412" s="75" t="str">
        <f>P_kom_t!K412</f>
        <v xml:space="preserve"> </v>
      </c>
      <c r="C412" s="76" t="str">
        <f>P_kom_t!L412</f>
        <v xml:space="preserve"> </v>
      </c>
      <c r="D412" s="77" t="str">
        <f>P_kom_t!M412</f>
        <v xml:space="preserve"> </v>
      </c>
    </row>
    <row r="413" spans="2:4" x14ac:dyDescent="0.25">
      <c r="B413" s="75" t="str">
        <f>P_kom_t!K413</f>
        <v xml:space="preserve"> </v>
      </c>
      <c r="C413" s="76" t="str">
        <f>P_kom_t!L413</f>
        <v xml:space="preserve"> </v>
      </c>
      <c r="D413" s="77" t="str">
        <f>P_kom_t!M413</f>
        <v xml:space="preserve"> </v>
      </c>
    </row>
    <row r="414" spans="2:4" x14ac:dyDescent="0.25">
      <c r="B414" s="75" t="str">
        <f>P_kom_t!K414</f>
        <v xml:space="preserve"> </v>
      </c>
      <c r="C414" s="76" t="str">
        <f>P_kom_t!L414</f>
        <v xml:space="preserve"> </v>
      </c>
      <c r="D414" s="77" t="str">
        <f>P_kom_t!M414</f>
        <v xml:space="preserve"> </v>
      </c>
    </row>
    <row r="415" spans="2:4" x14ac:dyDescent="0.25">
      <c r="B415" s="75" t="str">
        <f>P_kom_t!K415</f>
        <v xml:space="preserve"> </v>
      </c>
      <c r="C415" s="76" t="str">
        <f>P_kom_t!L415</f>
        <v xml:space="preserve"> </v>
      </c>
      <c r="D415" s="77" t="str">
        <f>P_kom_t!M415</f>
        <v xml:space="preserve"> </v>
      </c>
    </row>
    <row r="416" spans="2:4" x14ac:dyDescent="0.25">
      <c r="B416" s="75" t="str">
        <f>P_kom_t!K416</f>
        <v xml:space="preserve"> </v>
      </c>
      <c r="C416" s="76" t="str">
        <f>P_kom_t!L416</f>
        <v xml:space="preserve"> </v>
      </c>
      <c r="D416" s="77" t="str">
        <f>P_kom_t!M416</f>
        <v xml:space="preserve"> </v>
      </c>
    </row>
    <row r="417" spans="2:4" x14ac:dyDescent="0.25">
      <c r="B417" s="75" t="str">
        <f>P_kom_t!K417</f>
        <v xml:space="preserve"> </v>
      </c>
      <c r="C417" s="76" t="str">
        <f>P_kom_t!L417</f>
        <v xml:space="preserve"> </v>
      </c>
      <c r="D417" s="77" t="str">
        <f>P_kom_t!M417</f>
        <v xml:space="preserve"> </v>
      </c>
    </row>
    <row r="418" spans="2:4" x14ac:dyDescent="0.25">
      <c r="B418" s="75" t="str">
        <f>P_kom_t!K418</f>
        <v xml:space="preserve"> </v>
      </c>
      <c r="C418" s="76" t="str">
        <f>P_kom_t!L418</f>
        <v xml:space="preserve"> </v>
      </c>
      <c r="D418" s="77" t="str">
        <f>P_kom_t!M418</f>
        <v xml:space="preserve"> </v>
      </c>
    </row>
    <row r="419" spans="2:4" x14ac:dyDescent="0.25">
      <c r="B419" s="75" t="str">
        <f>P_kom_t!K419</f>
        <v xml:space="preserve"> </v>
      </c>
      <c r="C419" s="76" t="str">
        <f>P_kom_t!L419</f>
        <v xml:space="preserve"> </v>
      </c>
      <c r="D419" s="77" t="str">
        <f>P_kom_t!M419</f>
        <v xml:space="preserve"> </v>
      </c>
    </row>
    <row r="420" spans="2:4" x14ac:dyDescent="0.25">
      <c r="B420" s="75" t="str">
        <f>P_kom_t!K420</f>
        <v xml:space="preserve"> </v>
      </c>
      <c r="C420" s="76" t="str">
        <f>P_kom_t!L420</f>
        <v xml:space="preserve"> </v>
      </c>
      <c r="D420" s="77" t="str">
        <f>P_kom_t!M420</f>
        <v xml:space="preserve"> </v>
      </c>
    </row>
    <row r="421" spans="2:4" x14ac:dyDescent="0.25">
      <c r="B421" s="75" t="str">
        <f>P_kom_t!K421</f>
        <v xml:space="preserve"> </v>
      </c>
      <c r="C421" s="76" t="str">
        <f>P_kom_t!L421</f>
        <v xml:space="preserve"> </v>
      </c>
      <c r="D421" s="77" t="str">
        <f>P_kom_t!M421</f>
        <v xml:space="preserve"> </v>
      </c>
    </row>
    <row r="422" spans="2:4" x14ac:dyDescent="0.25">
      <c r="B422" s="75" t="str">
        <f>P_kom_t!K422</f>
        <v xml:space="preserve"> </v>
      </c>
      <c r="C422" s="76" t="str">
        <f>P_kom_t!L422</f>
        <v xml:space="preserve"> </v>
      </c>
      <c r="D422" s="77" t="str">
        <f>P_kom_t!M422</f>
        <v xml:space="preserve"> </v>
      </c>
    </row>
    <row r="423" spans="2:4" x14ac:dyDescent="0.25">
      <c r="B423" s="75" t="str">
        <f>P_kom_t!K423</f>
        <v xml:space="preserve"> </v>
      </c>
      <c r="C423" s="76" t="str">
        <f>P_kom_t!L423</f>
        <v xml:space="preserve"> </v>
      </c>
      <c r="D423" s="77" t="str">
        <f>P_kom_t!M423</f>
        <v xml:space="preserve"> </v>
      </c>
    </row>
    <row r="424" spans="2:4" x14ac:dyDescent="0.25">
      <c r="B424" s="75" t="str">
        <f>P_kom_t!K424</f>
        <v xml:space="preserve"> </v>
      </c>
      <c r="C424" s="76" t="str">
        <f>P_kom_t!L424</f>
        <v xml:space="preserve"> </v>
      </c>
      <c r="D424" s="77" t="str">
        <f>P_kom_t!M424</f>
        <v xml:space="preserve"> </v>
      </c>
    </row>
    <row r="425" spans="2:4" x14ac:dyDescent="0.25">
      <c r="B425" s="75" t="str">
        <f>P_kom_t!K425</f>
        <v xml:space="preserve"> </v>
      </c>
      <c r="C425" s="76" t="str">
        <f>P_kom_t!L425</f>
        <v xml:space="preserve"> </v>
      </c>
      <c r="D425" s="77" t="str">
        <f>P_kom_t!M425</f>
        <v xml:space="preserve"> </v>
      </c>
    </row>
  </sheetData>
  <mergeCells count="1">
    <mergeCell ref="B2:D2"/>
  </mergeCells>
  <pageMargins left="0.25" right="0.25" top="0.75" bottom="0.75" header="0.3" footer="0.3"/>
  <pageSetup paperSize="9" scale="76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2:U434"/>
  <sheetViews>
    <sheetView showGridLines="0" showRowColHeaders="0" workbookViewId="0">
      <selection activeCell="A435" sqref="A435:XFD453"/>
    </sheetView>
  </sheetViews>
  <sheetFormatPr baseColWidth="10" defaultRowHeight="15" x14ac:dyDescent="0.25"/>
  <cols>
    <col min="1" max="1" width="4.28515625" style="58" customWidth="1"/>
    <col min="2" max="2" width="21.85546875" style="72" customWidth="1"/>
    <col min="3" max="5" width="8.7109375" style="73" customWidth="1"/>
    <col min="6" max="6" width="10.28515625" style="73" customWidth="1"/>
    <col min="7" max="7" width="9.42578125" style="73" customWidth="1"/>
    <col min="8" max="8" width="8.7109375" style="73" customWidth="1"/>
    <col min="9" max="9" width="9.5703125" style="73" customWidth="1"/>
    <col min="10" max="10" width="9.42578125" style="73" customWidth="1"/>
    <col min="11" max="12" width="0" style="72" hidden="1" customWidth="1"/>
    <col min="13" max="13" width="10.5703125" style="74" customWidth="1"/>
    <col min="14" max="14" width="10.42578125" style="74" customWidth="1"/>
    <col min="15" max="15" width="8.5703125" style="74" customWidth="1"/>
    <col min="16" max="16" width="9.28515625" style="74" customWidth="1"/>
    <col min="17" max="17" width="9.140625" style="74" customWidth="1"/>
    <col min="18" max="18" width="8.85546875" style="74" customWidth="1"/>
    <col min="19" max="19" width="8.28515625" style="74" customWidth="1"/>
    <col min="20" max="20" width="9.5703125" style="74" customWidth="1"/>
    <col min="21" max="21" width="11.42578125" style="71"/>
    <col min="22" max="16384" width="11.42578125" style="58"/>
  </cols>
  <sheetData>
    <row r="2" spans="2:21" ht="24.75" customHeight="1" x14ac:dyDescent="0.25">
      <c r="B2" s="80" t="str">
        <f>P_T_arealkategorier!U1</f>
        <v>Landbrukseiendommenes areal i (Flere elementer) fordelt etter arealtype</v>
      </c>
      <c r="C2" s="81"/>
      <c r="D2" s="81"/>
      <c r="E2" s="81"/>
      <c r="F2" s="81"/>
      <c r="G2" s="81"/>
      <c r="H2" s="81"/>
      <c r="I2" s="81"/>
      <c r="J2" s="81"/>
      <c r="K2" s="82"/>
      <c r="L2" s="82"/>
      <c r="M2" s="83"/>
      <c r="N2" s="83"/>
      <c r="O2" s="83"/>
      <c r="P2" s="83"/>
      <c r="Q2" s="83"/>
      <c r="R2" s="83"/>
      <c r="S2" s="83"/>
      <c r="T2" s="83"/>
    </row>
    <row r="3" spans="2:21" x14ac:dyDescent="0.25">
      <c r="B3" s="84" t="s">
        <v>88</v>
      </c>
      <c r="C3" s="85"/>
      <c r="D3" s="85"/>
      <c r="E3" s="85"/>
      <c r="F3" s="85"/>
      <c r="G3" s="85"/>
      <c r="H3" s="85"/>
      <c r="I3" s="85"/>
      <c r="J3" s="85"/>
      <c r="K3" s="86"/>
      <c r="L3" s="86"/>
      <c r="M3" s="87"/>
      <c r="N3" s="87"/>
      <c r="O3" s="87"/>
      <c r="P3" s="87"/>
      <c r="Q3" s="87"/>
      <c r="R3" s="87"/>
      <c r="S3" s="87"/>
      <c r="T3" s="87"/>
    </row>
    <row r="4" spans="2:21" x14ac:dyDescent="0.25">
      <c r="B4" s="82"/>
      <c r="C4" s="111" t="s">
        <v>87</v>
      </c>
      <c r="D4" s="111"/>
      <c r="E4" s="111"/>
      <c r="F4" s="111"/>
      <c r="G4" s="111"/>
      <c r="H4" s="111"/>
      <c r="I4" s="111"/>
      <c r="J4" s="112"/>
      <c r="K4" s="88"/>
      <c r="L4" s="88"/>
      <c r="M4" s="110" t="s">
        <v>89</v>
      </c>
      <c r="N4" s="110"/>
      <c r="O4" s="110"/>
      <c r="P4" s="110"/>
      <c r="Q4" s="110"/>
      <c r="R4" s="110"/>
      <c r="S4" s="110"/>
      <c r="T4" s="110"/>
    </row>
    <row r="5" spans="2:21" s="79" customFormat="1" ht="42" customHeight="1" x14ac:dyDescent="0.25">
      <c r="B5" s="89" t="str">
        <f>IF(P_T_arealkategorier!A4=P_T_arealkategorier!$J$1," ",P_T_arealkategorier!A4)</f>
        <v>Radetiketter</v>
      </c>
      <c r="C5" s="90" t="str">
        <f>IF(P_T_arealkategorier!B4=P_T_arealkategorier!$J$1," ",P_T_arealkategorier!B4)</f>
        <v>bart fjell, breer og ferskvann</v>
      </c>
      <c r="D5" s="90" t="str">
        <f>IF(P_T_arealkategorier!C4=P_T_arealkategorier!$J$1," ",P_T_arealkategorier!C4)</f>
        <v>bebygd areal, veier mv</v>
      </c>
      <c r="E5" s="90" t="str">
        <f>IF(P_T_arealkategorier!D4=P_T_arealkategorier!$J$1," ",P_T_arealkategorier!D4)</f>
        <v>jordbruksareal</v>
      </c>
      <c r="F5" s="90" t="str">
        <f>IF(P_T_arealkategorier!E4=P_T_arealkategorier!$J$1," ",P_T_arealkategorier!E4)</f>
        <v>produktiv skog</v>
      </c>
      <c r="G5" s="90" t="str">
        <f>IF(P_T_arealkategorier!F4=P_T_arealkategorier!$J$1," ",P_T_arealkategorier!F4)</f>
        <v>uproduktiv skog</v>
      </c>
      <c r="H5" s="90" t="str">
        <f>IF(P_T_arealkategorier!G4=P_T_arealkategorier!$J$1," ",P_T_arealkategorier!G4)</f>
        <v>våtmark</v>
      </c>
      <c r="I5" s="90" t="str">
        <f>IF(P_T_arealkategorier!H4=P_T_arealkategorier!$J$1," ",P_T_arealkategorier!H4)</f>
        <v>åpen fastmark</v>
      </c>
      <c r="J5" s="90" t="str">
        <f>IF(P_T_arealkategorier!I4=P_T_arealkategorier!$J$1," ",P_T_arealkategorier!I4)</f>
        <v>Totalsum</v>
      </c>
      <c r="K5" s="89" t="str">
        <f>IF(P_T_arealkategorier!J4=P_T_arealkategorier!$J$1," ",P_T_arealkategorier!J4)</f>
        <v xml:space="preserve"> </v>
      </c>
      <c r="L5" s="89" t="str">
        <f>IF(P_T_arealkategorier!K4=P_T_arealkategorier!$J$1," ",P_T_arealkategorier!K4)</f>
        <v>Radetiketter</v>
      </c>
      <c r="M5" s="91" t="str">
        <f>IF(P_T_arealkategorier!L4=P_T_arealkategorier!$J$1," ",P_T_arealkategorier!L4)</f>
        <v>bart fjell, breer og ferskvann</v>
      </c>
      <c r="N5" s="92" t="str">
        <f>IF(P_T_arealkategorier!M4=P_T_arealkategorier!$J$1," ",P_T_arealkategorier!M4)</f>
        <v>bebygd areal, veier mv</v>
      </c>
      <c r="O5" s="92" t="str">
        <f>IF(P_T_arealkategorier!N4=P_T_arealkategorier!$J$1," ",P_T_arealkategorier!N4)</f>
        <v>jordbruksareal</v>
      </c>
      <c r="P5" s="92" t="str">
        <f>IF(P_T_arealkategorier!O4=P_T_arealkategorier!$J$1," ",P_T_arealkategorier!O4)</f>
        <v>produktiv skog</v>
      </c>
      <c r="Q5" s="92" t="str">
        <f>IF(P_T_arealkategorier!P4=P_T_arealkategorier!$J$1," ",P_T_arealkategorier!P4)</f>
        <v>uproduktiv skog</v>
      </c>
      <c r="R5" s="92" t="str">
        <f>IF(P_T_arealkategorier!Q4=P_T_arealkategorier!$J$1," ",P_T_arealkategorier!Q4)</f>
        <v>våtmark</v>
      </c>
      <c r="S5" s="92" t="str">
        <f>IF(P_T_arealkategorier!R4=P_T_arealkategorier!$J$1," ",P_T_arealkategorier!R4)</f>
        <v>åpen fastmark</v>
      </c>
      <c r="T5" s="92" t="str">
        <f>IF(P_T_arealkategorier!S4=P_T_arealkategorier!$J$1," ",P_T_arealkategorier!S4)</f>
        <v>Totalsum</v>
      </c>
      <c r="U5" s="78"/>
    </row>
    <row r="6" spans="2:21" x14ac:dyDescent="0.25">
      <c r="B6" s="88" t="str">
        <f>IF(P_T_arealkategorier!A5=P_T_arealkategorier!$J$1," ",P_T_arealkategorier!A5)</f>
        <v>1601 Trondheim</v>
      </c>
      <c r="C6" s="93">
        <f>IF(P_T_arealkategorier!B5=P_T_arealkategorier!$J$1," ",P_T_arealkategorier!B5)</f>
        <v>3200</v>
      </c>
      <c r="D6" s="93">
        <f>IF(P_T_arealkategorier!C5=P_T_arealkategorier!$J$1," ",P_T_arealkategorier!C5)</f>
        <v>15400</v>
      </c>
      <c r="E6" s="93">
        <f>IF(P_T_arealkategorier!D5=P_T_arealkategorier!$J$1," ",P_T_arealkategorier!D5)</f>
        <v>63000</v>
      </c>
      <c r="F6" s="93">
        <f>IF(P_T_arealkategorier!E5=P_T_arealkategorier!$J$1," ",P_T_arealkategorier!E5)</f>
        <v>145200</v>
      </c>
      <c r="G6" s="93">
        <f>IF(P_T_arealkategorier!F5=P_T_arealkategorier!$J$1," ",P_T_arealkategorier!F5)</f>
        <v>13300</v>
      </c>
      <c r="H6" s="93">
        <f>IF(P_T_arealkategorier!G5=P_T_arealkategorier!$J$1," ",P_T_arealkategorier!G5)</f>
        <v>17100</v>
      </c>
      <c r="I6" s="93">
        <f>IF(P_T_arealkategorier!H5=P_T_arealkategorier!$J$1," ",P_T_arealkategorier!H5)</f>
        <v>8400</v>
      </c>
      <c r="J6" s="93">
        <f>IF(P_T_arealkategorier!I5=P_T_arealkategorier!$J$1," ",P_T_arealkategorier!I5)</f>
        <v>265600</v>
      </c>
      <c r="K6" s="88" t="str">
        <f>IF(P_T_arealkategorier!J5=P_T_arealkategorier!$J$1," ",P_T_arealkategorier!J5)</f>
        <v xml:space="preserve"> </v>
      </c>
      <c r="L6" s="88" t="str">
        <f>IF(P_T_arealkategorier!K5=P_T_arealkategorier!$J$1," ",P_T_arealkategorier!K5)</f>
        <v>1601 Trondheim</v>
      </c>
      <c r="M6" s="94">
        <f>IF(P_T_arealkategorier!L5=P_T_arealkategorier!$J$1," ",P_T_arealkategorier!L5)</f>
        <v>1.2048192771084338E-2</v>
      </c>
      <c r="N6" s="94">
        <f>IF(P_T_arealkategorier!M5=P_T_arealkategorier!$J$1," ",P_T_arealkategorier!M5)</f>
        <v>5.7981927710843373E-2</v>
      </c>
      <c r="O6" s="94">
        <f>IF(P_T_arealkategorier!N5=P_T_arealkategorier!$J$1," ",P_T_arealkategorier!N5)</f>
        <v>0.2371987951807229</v>
      </c>
      <c r="P6" s="94">
        <f>IF(P_T_arealkategorier!O5=P_T_arealkategorier!$J$1," ",P_T_arealkategorier!O5)</f>
        <v>0.54668674698795183</v>
      </c>
      <c r="Q6" s="94">
        <f>IF(P_T_arealkategorier!P5=P_T_arealkategorier!$J$1," ",P_T_arealkategorier!P5)</f>
        <v>5.0075301204819275E-2</v>
      </c>
      <c r="R6" s="94">
        <f>IF(P_T_arealkategorier!Q5=P_T_arealkategorier!$J$1," ",P_T_arealkategorier!Q5)</f>
        <v>6.4382530120481923E-2</v>
      </c>
      <c r="S6" s="94">
        <f>IF(P_T_arealkategorier!R5=P_T_arealkategorier!$J$1," ",P_T_arealkategorier!R5)</f>
        <v>3.1626506024096383E-2</v>
      </c>
      <c r="T6" s="94">
        <f>IF(P_T_arealkategorier!S5=P_T_arealkategorier!$J$1," ",P_T_arealkategorier!S5)</f>
        <v>1</v>
      </c>
    </row>
    <row r="7" spans="2:21" x14ac:dyDescent="0.25">
      <c r="B7" s="88" t="str">
        <f>IF(P_T_arealkategorier!A6=P_T_arealkategorier!$J$1," ",P_T_arealkategorier!A6)</f>
        <v>1612 Hemne</v>
      </c>
      <c r="C7" s="93">
        <f>IF(P_T_arealkategorier!B6=P_T_arealkategorier!$J$1," ",P_T_arealkategorier!B6)</f>
        <v>13200</v>
      </c>
      <c r="D7" s="93">
        <f>IF(P_T_arealkategorier!C6=P_T_arealkategorier!$J$1," ",P_T_arealkategorier!C6)</f>
        <v>4300</v>
      </c>
      <c r="E7" s="93">
        <f>IF(P_T_arealkategorier!D6=P_T_arealkategorier!$J$1," ",P_T_arealkategorier!D6)</f>
        <v>22000</v>
      </c>
      <c r="F7" s="93">
        <f>IF(P_T_arealkategorier!E6=P_T_arealkategorier!$J$1," ",P_T_arealkategorier!E6)</f>
        <v>176800</v>
      </c>
      <c r="G7" s="93">
        <f>IF(P_T_arealkategorier!F6=P_T_arealkategorier!$J$1," ",P_T_arealkategorier!F6)</f>
        <v>124800</v>
      </c>
      <c r="H7" s="93">
        <f>IF(P_T_arealkategorier!G6=P_T_arealkategorier!$J$1," ",P_T_arealkategorier!G6)</f>
        <v>47200</v>
      </c>
      <c r="I7" s="93">
        <f>IF(P_T_arealkategorier!H6=P_T_arealkategorier!$J$1," ",P_T_arealkategorier!H6)</f>
        <v>218500</v>
      </c>
      <c r="J7" s="93">
        <f>IF(P_T_arealkategorier!I6=P_T_arealkategorier!$J$1," ",P_T_arealkategorier!I6)</f>
        <v>606800</v>
      </c>
      <c r="K7" s="88" t="str">
        <f>IF(P_T_arealkategorier!J6=P_T_arealkategorier!$J$1," ",P_T_arealkategorier!J6)</f>
        <v xml:space="preserve"> </v>
      </c>
      <c r="L7" s="88" t="str">
        <f>IF(P_T_arealkategorier!K6=P_T_arealkategorier!$J$1," ",P_T_arealkategorier!K6)</f>
        <v>1612 Hemne</v>
      </c>
      <c r="M7" s="94">
        <f>IF(P_T_arealkategorier!L6=P_T_arealkategorier!$J$1," ",P_T_arealkategorier!L6)</f>
        <v>2.1753460777851022E-2</v>
      </c>
      <c r="N7" s="94">
        <f>IF(P_T_arealkategorier!M6=P_T_arealkategorier!$J$1," ",P_T_arealkategorier!M6)</f>
        <v>7.0863546473302567E-3</v>
      </c>
      <c r="O7" s="94">
        <f>IF(P_T_arealkategorier!N6=P_T_arealkategorier!$J$1," ",P_T_arealkategorier!N6)</f>
        <v>3.6255767963085037E-2</v>
      </c>
      <c r="P7" s="94">
        <f>IF(P_T_arealkategorier!O6=P_T_arealkategorier!$J$1," ",P_T_arealkategorier!O6)</f>
        <v>0.29136453526697431</v>
      </c>
      <c r="Q7" s="94">
        <f>IF(P_T_arealkategorier!P6=P_T_arealkategorier!$J$1," ",P_T_arealkategorier!P6)</f>
        <v>0.20566908371786422</v>
      </c>
      <c r="R7" s="94">
        <f>IF(P_T_arealkategorier!Q6=P_T_arealkategorier!$J$1," ",P_T_arealkategorier!Q6)</f>
        <v>7.778510217534608E-2</v>
      </c>
      <c r="S7" s="94">
        <f>IF(P_T_arealkategorier!R6=P_T_arealkategorier!$J$1," ",P_T_arealkategorier!R6)</f>
        <v>0.36008569545154911</v>
      </c>
      <c r="T7" s="94">
        <f>IF(P_T_arealkategorier!S6=P_T_arealkategorier!$J$1," ",P_T_arealkategorier!S6)</f>
        <v>1</v>
      </c>
    </row>
    <row r="8" spans="2:21" x14ac:dyDescent="0.25">
      <c r="B8" s="88" t="str">
        <f>IF(P_T_arealkategorier!A7=P_T_arealkategorier!$J$1," ",P_T_arealkategorier!A7)</f>
        <v>1613 Snillfjord</v>
      </c>
      <c r="C8" s="93">
        <f>IF(P_T_arealkategorier!B7=P_T_arealkategorier!$J$1," ",P_T_arealkategorier!B7)</f>
        <v>22700</v>
      </c>
      <c r="D8" s="93">
        <f>IF(P_T_arealkategorier!C7=P_T_arealkategorier!$J$1," ",P_T_arealkategorier!C7)</f>
        <v>2700</v>
      </c>
      <c r="E8" s="93">
        <f>IF(P_T_arealkategorier!D7=P_T_arealkategorier!$J$1," ",P_T_arealkategorier!D7)</f>
        <v>13500</v>
      </c>
      <c r="F8" s="93">
        <f>IF(P_T_arealkategorier!E7=P_T_arealkategorier!$J$1," ",P_T_arealkategorier!E7)</f>
        <v>106300</v>
      </c>
      <c r="G8" s="93">
        <f>IF(P_T_arealkategorier!F7=P_T_arealkategorier!$J$1," ",P_T_arealkategorier!F7)</f>
        <v>90500</v>
      </c>
      <c r="H8" s="93">
        <f>IF(P_T_arealkategorier!G7=P_T_arealkategorier!$J$1," ",P_T_arealkategorier!G7)</f>
        <v>25100</v>
      </c>
      <c r="I8" s="93">
        <f>IF(P_T_arealkategorier!H7=P_T_arealkategorier!$J$1," ",P_T_arealkategorier!H7)</f>
        <v>161300</v>
      </c>
      <c r="J8" s="93">
        <f>IF(P_T_arealkategorier!I7=P_T_arealkategorier!$J$1," ",P_T_arealkategorier!I7)</f>
        <v>422100</v>
      </c>
      <c r="K8" s="88" t="str">
        <f>IF(P_T_arealkategorier!J7=P_T_arealkategorier!$J$1," ",P_T_arealkategorier!J7)</f>
        <v xml:space="preserve"> </v>
      </c>
      <c r="L8" s="88" t="str">
        <f>IF(P_T_arealkategorier!K7=P_T_arealkategorier!$J$1," ",P_T_arealkategorier!K7)</f>
        <v>1613 Snillfjord</v>
      </c>
      <c r="M8" s="94">
        <f>IF(P_T_arealkategorier!L7=P_T_arealkategorier!$J$1," ",P_T_arealkategorier!L7)</f>
        <v>5.3778725420516468E-2</v>
      </c>
      <c r="N8" s="94">
        <f>IF(P_T_arealkategorier!M7=P_T_arealkategorier!$J$1," ",P_T_arealkategorier!M7)</f>
        <v>6.3965884861407248E-3</v>
      </c>
      <c r="O8" s="94">
        <f>IF(P_T_arealkategorier!N7=P_T_arealkategorier!$J$1," ",P_T_arealkategorier!N7)</f>
        <v>3.1982942430703626E-2</v>
      </c>
      <c r="P8" s="94">
        <f>IF(P_T_arealkategorier!O7=P_T_arealkategorier!$J$1," ",P_T_arealkategorier!O7)</f>
        <v>0.25183605780620705</v>
      </c>
      <c r="Q8" s="94">
        <f>IF(P_T_arealkategorier!P7=P_T_arealkategorier!$J$1," ",P_T_arealkategorier!P7)</f>
        <v>0.21440416962805023</v>
      </c>
      <c r="R8" s="94">
        <f>IF(P_T_arealkategorier!Q7=P_T_arealkategorier!$J$1," ",P_T_arealkategorier!Q7)</f>
        <v>5.9464581852641557E-2</v>
      </c>
      <c r="S8" s="94">
        <f>IF(P_T_arealkategorier!R7=P_T_arealkategorier!$J$1," ",P_T_arealkategorier!R7)</f>
        <v>0.38213693437574037</v>
      </c>
      <c r="T8" s="94">
        <f>IF(P_T_arealkategorier!S7=P_T_arealkategorier!$J$1," ",P_T_arealkategorier!S7)</f>
        <v>1</v>
      </c>
    </row>
    <row r="9" spans="2:21" x14ac:dyDescent="0.25">
      <c r="B9" s="88" t="str">
        <f>IF(P_T_arealkategorier!A8=P_T_arealkategorier!$J$1," ",P_T_arealkategorier!A8)</f>
        <v>1617 Hitra</v>
      </c>
      <c r="C9" s="93">
        <f>IF(P_T_arealkategorier!B8=P_T_arealkategorier!$J$1," ",P_T_arealkategorier!B8)</f>
        <v>55500</v>
      </c>
      <c r="D9" s="93">
        <f>IF(P_T_arealkategorier!C8=P_T_arealkategorier!$J$1," ",P_T_arealkategorier!C8)</f>
        <v>4300</v>
      </c>
      <c r="E9" s="93">
        <f>IF(P_T_arealkategorier!D8=P_T_arealkategorier!$J$1," ",P_T_arealkategorier!D8)</f>
        <v>19300</v>
      </c>
      <c r="F9" s="93">
        <f>IF(P_T_arealkategorier!E8=P_T_arealkategorier!$J$1," ",P_T_arealkategorier!E8)</f>
        <v>89300</v>
      </c>
      <c r="G9" s="93">
        <f>IF(P_T_arealkategorier!F8=P_T_arealkategorier!$J$1," ",P_T_arealkategorier!F8)</f>
        <v>77000</v>
      </c>
      <c r="H9" s="93">
        <f>IF(P_T_arealkategorier!G8=P_T_arealkategorier!$J$1," ",P_T_arealkategorier!G8)</f>
        <v>88400</v>
      </c>
      <c r="I9" s="93">
        <f>IF(P_T_arealkategorier!H8=P_T_arealkategorier!$J$1," ",P_T_arealkategorier!H8)</f>
        <v>273100</v>
      </c>
      <c r="J9" s="93">
        <f>IF(P_T_arealkategorier!I8=P_T_arealkategorier!$J$1," ",P_T_arealkategorier!I8)</f>
        <v>606900</v>
      </c>
      <c r="K9" s="88" t="str">
        <f>IF(P_T_arealkategorier!J8=P_T_arealkategorier!$J$1," ",P_T_arealkategorier!J8)</f>
        <v xml:space="preserve"> </v>
      </c>
      <c r="L9" s="88" t="str">
        <f>IF(P_T_arealkategorier!K8=P_T_arealkategorier!$J$1," ",P_T_arealkategorier!K8)</f>
        <v>1617 Hitra</v>
      </c>
      <c r="M9" s="94">
        <f>IF(P_T_arealkategorier!L8=P_T_arealkategorier!$J$1," ",P_T_arealkategorier!L8)</f>
        <v>9.1448344043499746E-2</v>
      </c>
      <c r="N9" s="94">
        <f>IF(P_T_arealkategorier!M8=P_T_arealkategorier!$J$1," ",P_T_arealkategorier!M8)</f>
        <v>7.0851870159828641E-3</v>
      </c>
      <c r="O9" s="94">
        <f>IF(P_T_arealkategorier!N8=P_T_arealkategorier!$J$1," ",P_T_arealkategorier!N8)</f>
        <v>3.1800955676388201E-2</v>
      </c>
      <c r="P9" s="94">
        <f>IF(P_T_arealkategorier!O8=P_T_arealkategorier!$J$1," ",P_T_arealkategorier!O8)</f>
        <v>0.14714120942494646</v>
      </c>
      <c r="Q9" s="94">
        <f>IF(P_T_arealkategorier!P8=P_T_arealkategorier!$J$1," ",P_T_arealkategorier!P8)</f>
        <v>0.12687427912341406</v>
      </c>
      <c r="R9" s="94">
        <f>IF(P_T_arealkategorier!Q8=P_T_arealkategorier!$J$1," ",P_T_arealkategorier!Q8)</f>
        <v>0.14565826330532214</v>
      </c>
      <c r="S9" s="94">
        <f>IF(P_T_arealkategorier!R8=P_T_arealkategorier!$J$1," ",P_T_arealkategorier!R8)</f>
        <v>0.44999176141044656</v>
      </c>
      <c r="T9" s="94">
        <f>IF(P_T_arealkategorier!S8=P_T_arealkategorier!$J$1," ",P_T_arealkategorier!S8)</f>
        <v>1</v>
      </c>
    </row>
    <row r="10" spans="2:21" x14ac:dyDescent="0.25">
      <c r="B10" s="88" t="str">
        <f>IF(P_T_arealkategorier!A9=P_T_arealkategorier!$J$1," ",P_T_arealkategorier!A9)</f>
        <v>1620 Frøya</v>
      </c>
      <c r="C10" s="93">
        <f>IF(P_T_arealkategorier!B9=P_T_arealkategorier!$J$1," ",P_T_arealkategorier!B9)</f>
        <v>5200</v>
      </c>
      <c r="D10" s="93">
        <f>IF(P_T_arealkategorier!C9=P_T_arealkategorier!$J$1," ",P_T_arealkategorier!C9)</f>
        <v>1900</v>
      </c>
      <c r="E10" s="93">
        <f>IF(P_T_arealkategorier!D9=P_T_arealkategorier!$J$1," ",P_T_arealkategorier!D9)</f>
        <v>8400</v>
      </c>
      <c r="F10" s="93">
        <f>IF(P_T_arealkategorier!E9=P_T_arealkategorier!$J$1," ",P_T_arealkategorier!E9)</f>
        <v>1600</v>
      </c>
      <c r="G10" s="93">
        <f>IF(P_T_arealkategorier!F9=P_T_arealkategorier!$J$1," ",P_T_arealkategorier!F9)</f>
        <v>1900</v>
      </c>
      <c r="H10" s="93">
        <f>IF(P_T_arealkategorier!G9=P_T_arealkategorier!$J$1," ",P_T_arealkategorier!G9)</f>
        <v>22300</v>
      </c>
      <c r="I10" s="93">
        <f>IF(P_T_arealkategorier!H9=P_T_arealkategorier!$J$1," ",P_T_arealkategorier!H9)</f>
        <v>105300</v>
      </c>
      <c r="J10" s="93">
        <f>IF(P_T_arealkategorier!I9=P_T_arealkategorier!$J$1," ",P_T_arealkategorier!I9)</f>
        <v>146600</v>
      </c>
      <c r="K10" s="88" t="str">
        <f>IF(P_T_arealkategorier!J9=P_T_arealkategorier!$J$1," ",P_T_arealkategorier!J9)</f>
        <v xml:space="preserve"> </v>
      </c>
      <c r="L10" s="88" t="str">
        <f>IF(P_T_arealkategorier!K9=P_T_arealkategorier!$J$1," ",P_T_arealkategorier!K9)</f>
        <v>1620 Frøya</v>
      </c>
      <c r="M10" s="94">
        <f>IF(P_T_arealkategorier!L9=P_T_arealkategorier!$J$1," ",P_T_arealkategorier!L9)</f>
        <v>3.5470668485675309E-2</v>
      </c>
      <c r="N10" s="94">
        <f>IF(P_T_arealkategorier!M9=P_T_arealkategorier!$J$1," ",P_T_arealkategorier!M9)</f>
        <v>1.2960436562073669E-2</v>
      </c>
      <c r="O10" s="94">
        <f>IF(P_T_arealkategorier!N9=P_T_arealkategorier!$J$1," ",P_T_arealkategorier!N9)</f>
        <v>5.7298772169167803E-2</v>
      </c>
      <c r="P10" s="94">
        <f>IF(P_T_arealkategorier!O9=P_T_arealkategorier!$J$1," ",P_T_arealkategorier!O9)</f>
        <v>1.0914051841746248E-2</v>
      </c>
      <c r="Q10" s="94">
        <f>IF(P_T_arealkategorier!P9=P_T_arealkategorier!$J$1," ",P_T_arealkategorier!P9)</f>
        <v>1.2960436562073669E-2</v>
      </c>
      <c r="R10" s="94">
        <f>IF(P_T_arealkategorier!Q9=P_T_arealkategorier!$J$1," ",P_T_arealkategorier!Q9)</f>
        <v>0.15211459754433834</v>
      </c>
      <c r="S10" s="94">
        <f>IF(P_T_arealkategorier!R9=P_T_arealkategorier!$J$1," ",P_T_arealkategorier!R9)</f>
        <v>0.71828103683492495</v>
      </c>
      <c r="T10" s="94">
        <f>IF(P_T_arealkategorier!S9=P_T_arealkategorier!$J$1," ",P_T_arealkategorier!S9)</f>
        <v>1</v>
      </c>
    </row>
    <row r="11" spans="2:21" x14ac:dyDescent="0.25">
      <c r="B11" s="88" t="str">
        <f>IF(P_T_arealkategorier!A10=P_T_arealkategorier!$J$1," ",P_T_arealkategorier!A10)</f>
        <v>1621 Ørland</v>
      </c>
      <c r="C11" s="93">
        <f>IF(P_T_arealkategorier!B10=P_T_arealkategorier!$J$1," ",P_T_arealkategorier!B10)</f>
        <v>600</v>
      </c>
      <c r="D11" s="93">
        <f>IF(P_T_arealkategorier!C10=P_T_arealkategorier!$J$1," ",P_T_arealkategorier!C10)</f>
        <v>7600</v>
      </c>
      <c r="E11" s="93">
        <f>IF(P_T_arealkategorier!D10=P_T_arealkategorier!$J$1," ",P_T_arealkategorier!D10)</f>
        <v>38400</v>
      </c>
      <c r="F11" s="93">
        <f>IF(P_T_arealkategorier!E10=P_T_arealkategorier!$J$1," ",P_T_arealkategorier!E10)</f>
        <v>2700</v>
      </c>
      <c r="G11" s="93">
        <f>IF(P_T_arealkategorier!F10=P_T_arealkategorier!$J$1," ",P_T_arealkategorier!F10)</f>
        <v>2000</v>
      </c>
      <c r="H11" s="93">
        <f>IF(P_T_arealkategorier!G10=P_T_arealkategorier!$J$1," ",P_T_arealkategorier!G10)</f>
        <v>1800</v>
      </c>
      <c r="I11" s="93">
        <f>IF(P_T_arealkategorier!H10=P_T_arealkategorier!$J$1," ",P_T_arealkategorier!H10)</f>
        <v>13500</v>
      </c>
      <c r="J11" s="93">
        <f>IF(P_T_arealkategorier!I10=P_T_arealkategorier!$J$1," ",P_T_arealkategorier!I10)</f>
        <v>66600</v>
      </c>
      <c r="K11" s="88" t="str">
        <f>IF(P_T_arealkategorier!J10=P_T_arealkategorier!$J$1," ",P_T_arealkategorier!J10)</f>
        <v xml:space="preserve"> </v>
      </c>
      <c r="L11" s="88" t="str">
        <f>IF(P_T_arealkategorier!K10=P_T_arealkategorier!$J$1," ",P_T_arealkategorier!K10)</f>
        <v>1621 Ørland</v>
      </c>
      <c r="M11" s="94">
        <f>IF(P_T_arealkategorier!L10=P_T_arealkategorier!$J$1," ",P_T_arealkategorier!L10)</f>
        <v>9.0090090090090089E-3</v>
      </c>
      <c r="N11" s="94">
        <f>IF(P_T_arealkategorier!M10=P_T_arealkategorier!$J$1," ",P_T_arealkategorier!M10)</f>
        <v>0.11411411411411411</v>
      </c>
      <c r="O11" s="94">
        <f>IF(P_T_arealkategorier!N10=P_T_arealkategorier!$J$1," ",P_T_arealkategorier!N10)</f>
        <v>0.57657657657657657</v>
      </c>
      <c r="P11" s="94">
        <f>IF(P_T_arealkategorier!O10=P_T_arealkategorier!$J$1," ",P_T_arealkategorier!O10)</f>
        <v>4.0540540540540543E-2</v>
      </c>
      <c r="Q11" s="94">
        <f>IF(P_T_arealkategorier!P10=P_T_arealkategorier!$J$1," ",P_T_arealkategorier!P10)</f>
        <v>3.003003003003003E-2</v>
      </c>
      <c r="R11" s="94">
        <f>IF(P_T_arealkategorier!Q10=P_T_arealkategorier!$J$1," ",P_T_arealkategorier!Q10)</f>
        <v>2.7027027027027029E-2</v>
      </c>
      <c r="S11" s="94">
        <f>IF(P_T_arealkategorier!R10=P_T_arealkategorier!$J$1," ",P_T_arealkategorier!R10)</f>
        <v>0.20270270270270271</v>
      </c>
      <c r="T11" s="94">
        <f>IF(P_T_arealkategorier!S10=P_T_arealkategorier!$J$1," ",P_T_arealkategorier!S10)</f>
        <v>1</v>
      </c>
    </row>
    <row r="12" spans="2:21" x14ac:dyDescent="0.25">
      <c r="B12" s="88" t="str">
        <f>IF(P_T_arealkategorier!A11=P_T_arealkategorier!$J$1," ",P_T_arealkategorier!A11)</f>
        <v>1622 Agdenes</v>
      </c>
      <c r="C12" s="93">
        <f>IF(P_T_arealkategorier!B11=P_T_arealkategorier!$J$1," ",P_T_arealkategorier!B11)</f>
        <v>4900</v>
      </c>
      <c r="D12" s="93">
        <f>IF(P_T_arealkategorier!C11=P_T_arealkategorier!$J$1," ",P_T_arealkategorier!C11)</f>
        <v>2400</v>
      </c>
      <c r="E12" s="93">
        <f>IF(P_T_arealkategorier!D11=P_T_arealkategorier!$J$1," ",P_T_arealkategorier!D11)</f>
        <v>18700</v>
      </c>
      <c r="F12" s="93">
        <f>IF(P_T_arealkategorier!E11=P_T_arealkategorier!$J$1," ",P_T_arealkategorier!E11)</f>
        <v>86600</v>
      </c>
      <c r="G12" s="93">
        <f>IF(P_T_arealkategorier!F11=P_T_arealkategorier!$J$1," ",P_T_arealkategorier!F11)</f>
        <v>58000</v>
      </c>
      <c r="H12" s="93">
        <f>IF(P_T_arealkategorier!G11=P_T_arealkategorier!$J$1," ",P_T_arealkategorier!G11)</f>
        <v>23700</v>
      </c>
      <c r="I12" s="93">
        <f>IF(P_T_arealkategorier!H11=P_T_arealkategorier!$J$1," ",P_T_arealkategorier!H11)</f>
        <v>71000</v>
      </c>
      <c r="J12" s="93">
        <f>IF(P_T_arealkategorier!I11=P_T_arealkategorier!$J$1," ",P_T_arealkategorier!I11)</f>
        <v>265300</v>
      </c>
      <c r="K12" s="88" t="str">
        <f>IF(P_T_arealkategorier!J11=P_T_arealkategorier!$J$1," ",P_T_arealkategorier!J11)</f>
        <v xml:space="preserve"> </v>
      </c>
      <c r="L12" s="88" t="str">
        <f>IF(P_T_arealkategorier!K11=P_T_arealkategorier!$J$1," ",P_T_arealkategorier!K11)</f>
        <v>1622 Agdenes</v>
      </c>
      <c r="M12" s="94">
        <f>IF(P_T_arealkategorier!L11=P_T_arealkategorier!$J$1," ",P_T_arealkategorier!L11)</f>
        <v>1.8469656992084433E-2</v>
      </c>
      <c r="N12" s="94">
        <f>IF(P_T_arealkategorier!M11=P_T_arealkategorier!$J$1," ",P_T_arealkategorier!M11)</f>
        <v>9.0463626083678861E-3</v>
      </c>
      <c r="O12" s="94">
        <f>IF(P_T_arealkategorier!N11=P_T_arealkategorier!$J$1," ",P_T_arealkategorier!N11)</f>
        <v>7.0486241990199774E-2</v>
      </c>
      <c r="P12" s="94">
        <f>IF(P_T_arealkategorier!O11=P_T_arealkategorier!$J$1," ",P_T_arealkategorier!O11)</f>
        <v>0.32642291745194119</v>
      </c>
      <c r="Q12" s="94">
        <f>IF(P_T_arealkategorier!P11=P_T_arealkategorier!$J$1," ",P_T_arealkategorier!P11)</f>
        <v>0.2186204297022239</v>
      </c>
      <c r="R12" s="94">
        <f>IF(P_T_arealkategorier!Q11=P_T_arealkategorier!$J$1," ",P_T_arealkategorier!Q11)</f>
        <v>8.9332830757632875E-2</v>
      </c>
      <c r="S12" s="94">
        <f>IF(P_T_arealkategorier!R11=P_T_arealkategorier!$J$1," ",P_T_arealkategorier!R11)</f>
        <v>0.26762156049754993</v>
      </c>
      <c r="T12" s="94">
        <f>IF(P_T_arealkategorier!S11=P_T_arealkategorier!$J$1," ",P_T_arealkategorier!S11)</f>
        <v>1</v>
      </c>
    </row>
    <row r="13" spans="2:21" x14ac:dyDescent="0.25">
      <c r="B13" s="88" t="str">
        <f>IF(P_T_arealkategorier!A12=P_T_arealkategorier!$J$1," ",P_T_arealkategorier!A12)</f>
        <v>1624 Rissa</v>
      </c>
      <c r="C13" s="93">
        <f>IF(P_T_arealkategorier!B12=P_T_arealkategorier!$J$1," ",P_T_arealkategorier!B12)</f>
        <v>17700</v>
      </c>
      <c r="D13" s="93">
        <f>IF(P_T_arealkategorier!C12=P_T_arealkategorier!$J$1," ",P_T_arealkategorier!C12)</f>
        <v>6200</v>
      </c>
      <c r="E13" s="93">
        <f>IF(P_T_arealkategorier!D12=P_T_arealkategorier!$J$1," ",P_T_arealkategorier!D12)</f>
        <v>57200</v>
      </c>
      <c r="F13" s="93">
        <f>IF(P_T_arealkategorier!E12=P_T_arealkategorier!$J$1," ",P_T_arealkategorier!E12)</f>
        <v>191800</v>
      </c>
      <c r="G13" s="93">
        <f>IF(P_T_arealkategorier!F12=P_T_arealkategorier!$J$1," ",P_T_arealkategorier!F12)</f>
        <v>69100</v>
      </c>
      <c r="H13" s="93">
        <f>IF(P_T_arealkategorier!G12=P_T_arealkategorier!$J$1," ",P_T_arealkategorier!G12)</f>
        <v>48200</v>
      </c>
      <c r="I13" s="93">
        <f>IF(P_T_arealkategorier!H12=P_T_arealkategorier!$J$1," ",P_T_arealkategorier!H12)</f>
        <v>152000</v>
      </c>
      <c r="J13" s="93">
        <f>IF(P_T_arealkategorier!I12=P_T_arealkategorier!$J$1," ",P_T_arealkategorier!I12)</f>
        <v>542200</v>
      </c>
      <c r="K13" s="88" t="str">
        <f>IF(P_T_arealkategorier!J12=P_T_arealkategorier!$J$1," ",P_T_arealkategorier!J12)</f>
        <v xml:space="preserve"> </v>
      </c>
      <c r="L13" s="88" t="str">
        <f>IF(P_T_arealkategorier!K12=P_T_arealkategorier!$J$1," ",P_T_arealkategorier!K12)</f>
        <v>1624 Rissa</v>
      </c>
      <c r="M13" s="94">
        <f>IF(P_T_arealkategorier!L12=P_T_arealkategorier!$J$1," ",P_T_arealkategorier!L12)</f>
        <v>3.2644780523791959E-2</v>
      </c>
      <c r="N13" s="94">
        <f>IF(P_T_arealkategorier!M12=P_T_arealkategorier!$J$1," ",P_T_arealkategorier!M12)</f>
        <v>1.1434894872740686E-2</v>
      </c>
      <c r="O13" s="94">
        <f>IF(P_T_arealkategorier!N12=P_T_arealkategorier!$J$1," ",P_T_arealkategorier!N12)</f>
        <v>0.10549612689044632</v>
      </c>
      <c r="P13" s="94">
        <f>IF(P_T_arealkategorier!O12=P_T_arealkategorier!$J$1," ",P_T_arealkategorier!O12)</f>
        <v>0.35374400590188121</v>
      </c>
      <c r="Q13" s="94">
        <f>IF(P_T_arealkategorier!P12=P_T_arealkategorier!$J$1," ",P_T_arealkategorier!P12)</f>
        <v>0.12744374769457764</v>
      </c>
      <c r="R13" s="94">
        <f>IF(P_T_arealkategorier!Q12=P_T_arealkategorier!$J$1," ",P_T_arealkategorier!Q12)</f>
        <v>8.8897085946145329E-2</v>
      </c>
      <c r="S13" s="94">
        <f>IF(P_T_arealkategorier!R12=P_T_arealkategorier!$J$1," ",P_T_arealkategorier!R12)</f>
        <v>0.28033935817041683</v>
      </c>
      <c r="T13" s="94">
        <f>IF(P_T_arealkategorier!S12=P_T_arealkategorier!$J$1," ",P_T_arealkategorier!S12)</f>
        <v>1</v>
      </c>
    </row>
    <row r="14" spans="2:21" x14ac:dyDescent="0.25">
      <c r="B14" s="88" t="str">
        <f>IF(P_T_arealkategorier!A13=P_T_arealkategorier!$J$1," ",P_T_arealkategorier!A13)</f>
        <v>1627 Bjugn</v>
      </c>
      <c r="C14" s="93">
        <f>IF(P_T_arealkategorier!B13=P_T_arealkategorier!$J$1," ",P_T_arealkategorier!B13)</f>
        <v>11100</v>
      </c>
      <c r="D14" s="93">
        <f>IF(P_T_arealkategorier!C13=P_T_arealkategorier!$J$1," ",P_T_arealkategorier!C13)</f>
        <v>4300</v>
      </c>
      <c r="E14" s="93">
        <f>IF(P_T_arealkategorier!D13=P_T_arealkategorier!$J$1," ",P_T_arealkategorier!D13)</f>
        <v>37300</v>
      </c>
      <c r="F14" s="93">
        <f>IF(P_T_arealkategorier!E13=P_T_arealkategorier!$J$1," ",P_T_arealkategorier!E13)</f>
        <v>97700</v>
      </c>
      <c r="G14" s="93">
        <f>IF(P_T_arealkategorier!F13=P_T_arealkategorier!$J$1," ",P_T_arealkategorier!F13)</f>
        <v>55800</v>
      </c>
      <c r="H14" s="93">
        <f>IF(P_T_arealkategorier!G13=P_T_arealkategorier!$J$1," ",P_T_arealkategorier!G13)</f>
        <v>21200</v>
      </c>
      <c r="I14" s="93">
        <f>IF(P_T_arealkategorier!H13=P_T_arealkategorier!$J$1," ",P_T_arealkategorier!H13)</f>
        <v>118700</v>
      </c>
      <c r="J14" s="93">
        <f>IF(P_T_arealkategorier!I13=P_T_arealkategorier!$J$1," ",P_T_arealkategorier!I13)</f>
        <v>346100</v>
      </c>
      <c r="K14" s="88" t="str">
        <f>IF(P_T_arealkategorier!J13=P_T_arealkategorier!$J$1," ",P_T_arealkategorier!J13)</f>
        <v xml:space="preserve"> </v>
      </c>
      <c r="L14" s="88" t="str">
        <f>IF(P_T_arealkategorier!K13=P_T_arealkategorier!$J$1," ",P_T_arealkategorier!K13)</f>
        <v>1627 Bjugn</v>
      </c>
      <c r="M14" s="94">
        <f>IF(P_T_arealkategorier!L13=P_T_arealkategorier!$J$1," ",P_T_arealkategorier!L13)</f>
        <v>3.2071655590869691E-2</v>
      </c>
      <c r="N14" s="94">
        <f>IF(P_T_arealkategorier!M13=P_T_arealkategorier!$J$1," ",P_T_arealkategorier!M13)</f>
        <v>1.2424154868535105E-2</v>
      </c>
      <c r="O14" s="94">
        <f>IF(P_T_arealkategorier!N13=P_T_arealkategorier!$J$1," ",P_T_arealkategorier!N13)</f>
        <v>0.10777232013868825</v>
      </c>
      <c r="P14" s="94">
        <f>IF(P_T_arealkategorier!O13=P_T_arealkategorier!$J$1," ",P_T_arealkategorier!O13)</f>
        <v>0.28228835596648366</v>
      </c>
      <c r="Q14" s="94">
        <f>IF(P_T_arealkategorier!P13=P_T_arealkategorier!$J$1," ",P_T_arealkategorier!P13)</f>
        <v>0.16122507945680439</v>
      </c>
      <c r="R14" s="94">
        <f>IF(P_T_arealkategorier!Q13=P_T_arealkategorier!$J$1," ",P_T_arealkategorier!Q13)</f>
        <v>6.1253972840219592E-2</v>
      </c>
      <c r="S14" s="94">
        <f>IF(P_T_arealkategorier!R13=P_T_arealkategorier!$J$1," ",P_T_arealkategorier!R13)</f>
        <v>0.34296446113839929</v>
      </c>
      <c r="T14" s="94">
        <f>IF(P_T_arealkategorier!S13=P_T_arealkategorier!$J$1," ",P_T_arealkategorier!S13)</f>
        <v>1</v>
      </c>
    </row>
    <row r="15" spans="2:21" x14ac:dyDescent="0.25">
      <c r="B15" s="88" t="str">
        <f>IF(P_T_arealkategorier!A14=P_T_arealkategorier!$J$1," ",P_T_arealkategorier!A14)</f>
        <v>1630 Åfjord</v>
      </c>
      <c r="C15" s="93">
        <f>IF(P_T_arealkategorier!B14=P_T_arealkategorier!$J$1," ",P_T_arealkategorier!B14)</f>
        <v>31000</v>
      </c>
      <c r="D15" s="93">
        <f>IF(P_T_arealkategorier!C14=P_T_arealkategorier!$J$1," ",P_T_arealkategorier!C14)</f>
        <v>4400</v>
      </c>
      <c r="E15" s="93">
        <f>IF(P_T_arealkategorier!D14=P_T_arealkategorier!$J$1," ",P_T_arealkategorier!D14)</f>
        <v>30600</v>
      </c>
      <c r="F15" s="93">
        <f>IF(P_T_arealkategorier!E14=P_T_arealkategorier!$J$1," ",P_T_arealkategorier!E14)</f>
        <v>161600</v>
      </c>
      <c r="G15" s="93">
        <f>IF(P_T_arealkategorier!F14=P_T_arealkategorier!$J$1," ",P_T_arealkategorier!F14)</f>
        <v>108700</v>
      </c>
      <c r="H15" s="93">
        <f>IF(P_T_arealkategorier!G14=P_T_arealkategorier!$J$1," ",P_T_arealkategorier!G14)</f>
        <v>70000</v>
      </c>
      <c r="I15" s="93">
        <f>IF(P_T_arealkategorier!H14=P_T_arealkategorier!$J$1," ",P_T_arealkategorier!H14)</f>
        <v>396600</v>
      </c>
      <c r="J15" s="93">
        <f>IF(P_T_arealkategorier!I14=P_T_arealkategorier!$J$1," ",P_T_arealkategorier!I14)</f>
        <v>802900</v>
      </c>
      <c r="K15" s="88" t="str">
        <f>IF(P_T_arealkategorier!J14=P_T_arealkategorier!$J$1," ",P_T_arealkategorier!J14)</f>
        <v xml:space="preserve"> </v>
      </c>
      <c r="L15" s="88" t="str">
        <f>IF(P_T_arealkategorier!K14=P_T_arealkategorier!$J$1," ",P_T_arealkategorier!K14)</f>
        <v>1630 Åfjord</v>
      </c>
      <c r="M15" s="94">
        <f>IF(P_T_arealkategorier!L14=P_T_arealkategorier!$J$1," ",P_T_arealkategorier!L14)</f>
        <v>3.8610038610038609E-2</v>
      </c>
      <c r="N15" s="94">
        <f>IF(P_T_arealkategorier!M14=P_T_arealkategorier!$J$1," ",P_T_arealkategorier!M14)</f>
        <v>5.4801345123925765E-3</v>
      </c>
      <c r="O15" s="94">
        <f>IF(P_T_arealkategorier!N14=P_T_arealkategorier!$J$1," ",P_T_arealkategorier!N14)</f>
        <v>3.8111844563457467E-2</v>
      </c>
      <c r="P15" s="94">
        <f>IF(P_T_arealkategorier!O14=P_T_arealkategorier!$J$1," ",P_T_arealkategorier!O14)</f>
        <v>0.20127039481878192</v>
      </c>
      <c r="Q15" s="94">
        <f>IF(P_T_arealkategorier!P14=P_T_arealkategorier!$J$1," ",P_T_arealkategorier!P14)</f>
        <v>0.13538423215842571</v>
      </c>
      <c r="R15" s="94">
        <f>IF(P_T_arealkategorier!Q14=P_T_arealkategorier!$J$1," ",P_T_arealkategorier!Q14)</f>
        <v>8.7183958151700089E-2</v>
      </c>
      <c r="S15" s="94">
        <f>IF(P_T_arealkategorier!R14=P_T_arealkategorier!$J$1," ",P_T_arealkategorier!R14)</f>
        <v>0.49395939718520365</v>
      </c>
      <c r="T15" s="94">
        <f>IF(P_T_arealkategorier!S14=P_T_arealkategorier!$J$1," ",P_T_arealkategorier!S14)</f>
        <v>1</v>
      </c>
    </row>
    <row r="16" spans="2:21" x14ac:dyDescent="0.25">
      <c r="B16" s="88" t="str">
        <f>IF(P_T_arealkategorier!A15=P_T_arealkategorier!$J$1," ",P_T_arealkategorier!A15)</f>
        <v>1632 Roan</v>
      </c>
      <c r="C16" s="93">
        <f>IF(P_T_arealkategorier!B15=P_T_arealkategorier!$J$1," ",P_T_arealkategorier!B15)</f>
        <v>17300</v>
      </c>
      <c r="D16" s="93">
        <f>IF(P_T_arealkategorier!C15=P_T_arealkategorier!$J$1," ",P_T_arealkategorier!C15)</f>
        <v>1500</v>
      </c>
      <c r="E16" s="93">
        <f>IF(P_T_arealkategorier!D15=P_T_arealkategorier!$J$1," ",P_T_arealkategorier!D15)</f>
        <v>10400</v>
      </c>
      <c r="F16" s="93">
        <f>IF(P_T_arealkategorier!E15=P_T_arealkategorier!$J$1," ",P_T_arealkategorier!E15)</f>
        <v>38600</v>
      </c>
      <c r="G16" s="93">
        <f>IF(P_T_arealkategorier!F15=P_T_arealkategorier!$J$1," ",P_T_arealkategorier!F15)</f>
        <v>43100</v>
      </c>
      <c r="H16" s="93">
        <f>IF(P_T_arealkategorier!G15=P_T_arealkategorier!$J$1," ",P_T_arealkategorier!G15)</f>
        <v>26500</v>
      </c>
      <c r="I16" s="93">
        <f>IF(P_T_arealkategorier!H15=P_T_arealkategorier!$J$1," ",P_T_arealkategorier!H15)</f>
        <v>171900</v>
      </c>
      <c r="J16" s="93">
        <f>IF(P_T_arealkategorier!I15=P_T_arealkategorier!$J$1," ",P_T_arealkategorier!I15)</f>
        <v>309300</v>
      </c>
      <c r="K16" s="88" t="str">
        <f>IF(P_T_arealkategorier!J15=P_T_arealkategorier!$J$1," ",P_T_arealkategorier!J15)</f>
        <v xml:space="preserve"> </v>
      </c>
      <c r="L16" s="88" t="str">
        <f>IF(P_T_arealkategorier!K15=P_T_arealkategorier!$J$1," ",P_T_arealkategorier!K15)</f>
        <v>1632 Roan</v>
      </c>
      <c r="M16" s="94">
        <f>IF(P_T_arealkategorier!L15=P_T_arealkategorier!$J$1," ",P_T_arealkategorier!L15)</f>
        <v>5.5932751374070479E-2</v>
      </c>
      <c r="N16" s="94">
        <f>IF(P_T_arealkategorier!M15=P_T_arealkategorier!$J$1," ",P_T_arealkategorier!M15)</f>
        <v>4.849660523763337E-3</v>
      </c>
      <c r="O16" s="94">
        <f>IF(P_T_arealkategorier!N15=P_T_arealkategorier!$J$1," ",P_T_arealkategorier!N15)</f>
        <v>3.362431296475913E-2</v>
      </c>
      <c r="P16" s="94">
        <f>IF(P_T_arealkategorier!O15=P_T_arealkategorier!$J$1," ",P_T_arealkategorier!O15)</f>
        <v>0.12479793081150986</v>
      </c>
      <c r="Q16" s="94">
        <f>IF(P_T_arealkategorier!P15=P_T_arealkategorier!$J$1," ",P_T_arealkategorier!P15)</f>
        <v>0.13934691238279986</v>
      </c>
      <c r="R16" s="94">
        <f>IF(P_T_arealkategorier!Q15=P_T_arealkategorier!$J$1," ",P_T_arealkategorier!Q15)</f>
        <v>8.567733591981895E-2</v>
      </c>
      <c r="S16" s="94">
        <f>IF(P_T_arealkategorier!R15=P_T_arealkategorier!$J$1," ",P_T_arealkategorier!R15)</f>
        <v>0.55577109602327834</v>
      </c>
      <c r="T16" s="94">
        <f>IF(P_T_arealkategorier!S15=P_T_arealkategorier!$J$1," ",P_T_arealkategorier!S15)</f>
        <v>1</v>
      </c>
    </row>
    <row r="17" spans="2:20" x14ac:dyDescent="0.25">
      <c r="B17" s="88" t="str">
        <f>IF(P_T_arealkategorier!A16=P_T_arealkategorier!$J$1," ",P_T_arealkategorier!A16)</f>
        <v>1633 Osen</v>
      </c>
      <c r="C17" s="93">
        <f>IF(P_T_arealkategorier!B16=P_T_arealkategorier!$J$1," ",P_T_arealkategorier!B16)</f>
        <v>16100</v>
      </c>
      <c r="D17" s="93">
        <f>IF(P_T_arealkategorier!C16=P_T_arealkategorier!$J$1," ",P_T_arealkategorier!C16)</f>
        <v>1300</v>
      </c>
      <c r="E17" s="93">
        <f>IF(P_T_arealkategorier!D16=P_T_arealkategorier!$J$1," ",P_T_arealkategorier!D16)</f>
        <v>8400</v>
      </c>
      <c r="F17" s="93">
        <f>IF(P_T_arealkategorier!E16=P_T_arealkategorier!$J$1," ",P_T_arealkategorier!E16)</f>
        <v>46700</v>
      </c>
      <c r="G17" s="93">
        <f>IF(P_T_arealkategorier!F16=P_T_arealkategorier!$J$1," ",P_T_arealkategorier!F16)</f>
        <v>42100</v>
      </c>
      <c r="H17" s="93">
        <f>IF(P_T_arealkategorier!G16=P_T_arealkategorier!$J$1," ",P_T_arealkategorier!G16)</f>
        <v>22700</v>
      </c>
      <c r="I17" s="93">
        <f>IF(P_T_arealkategorier!H16=P_T_arealkategorier!$J$1," ",P_T_arealkategorier!H16)</f>
        <v>113900</v>
      </c>
      <c r="J17" s="93">
        <f>IF(P_T_arealkategorier!I16=P_T_arealkategorier!$J$1," ",P_T_arealkategorier!I16)</f>
        <v>251200</v>
      </c>
      <c r="K17" s="88" t="str">
        <f>IF(P_T_arealkategorier!J16=P_T_arealkategorier!$J$1," ",P_T_arealkategorier!J16)</f>
        <v xml:space="preserve"> </v>
      </c>
      <c r="L17" s="88" t="str">
        <f>IF(P_T_arealkategorier!K16=P_T_arealkategorier!$J$1," ",P_T_arealkategorier!K16)</f>
        <v>1633 Osen</v>
      </c>
      <c r="M17" s="94">
        <f>IF(P_T_arealkategorier!L16=P_T_arealkategorier!$J$1," ",P_T_arealkategorier!L16)</f>
        <v>6.4092356687898089E-2</v>
      </c>
      <c r="N17" s="94">
        <f>IF(P_T_arealkategorier!M16=P_T_arealkategorier!$J$1," ",P_T_arealkategorier!M16)</f>
        <v>5.1751592356687895E-3</v>
      </c>
      <c r="O17" s="94">
        <f>IF(P_T_arealkategorier!N16=P_T_arealkategorier!$J$1," ",P_T_arealkategorier!N16)</f>
        <v>3.3439490445859872E-2</v>
      </c>
      <c r="P17" s="94">
        <f>IF(P_T_arealkategorier!O16=P_T_arealkategorier!$J$1," ",P_T_arealkategorier!O16)</f>
        <v>0.18590764331210191</v>
      </c>
      <c r="Q17" s="94">
        <f>IF(P_T_arealkategorier!P16=P_T_arealkategorier!$J$1," ",P_T_arealkategorier!P16)</f>
        <v>0.16759554140127389</v>
      </c>
      <c r="R17" s="94">
        <f>IF(P_T_arealkategorier!Q16=P_T_arealkategorier!$J$1," ",P_T_arealkategorier!Q16)</f>
        <v>9.0366242038216554E-2</v>
      </c>
      <c r="S17" s="94">
        <f>IF(P_T_arealkategorier!R16=P_T_arealkategorier!$J$1," ",P_T_arealkategorier!R16)</f>
        <v>0.45342356687898089</v>
      </c>
      <c r="T17" s="94">
        <f>IF(P_T_arealkategorier!S16=P_T_arealkategorier!$J$1," ",P_T_arealkategorier!S16)</f>
        <v>1</v>
      </c>
    </row>
    <row r="18" spans="2:20" x14ac:dyDescent="0.25">
      <c r="B18" s="88" t="str">
        <f>IF(P_T_arealkategorier!A17=P_T_arealkategorier!$J$1," ",P_T_arealkategorier!A17)</f>
        <v>1634 Oppdal</v>
      </c>
      <c r="C18" s="93">
        <f>IF(P_T_arealkategorier!B17=P_T_arealkategorier!$J$1," ",P_T_arealkategorier!B17)</f>
        <v>260300</v>
      </c>
      <c r="D18" s="93">
        <f>IF(P_T_arealkategorier!C17=P_T_arealkategorier!$J$1," ",P_T_arealkategorier!C17)</f>
        <v>13800</v>
      </c>
      <c r="E18" s="93">
        <f>IF(P_T_arealkategorier!D17=P_T_arealkategorier!$J$1," ",P_T_arealkategorier!D17)</f>
        <v>78700</v>
      </c>
      <c r="F18" s="93">
        <f>IF(P_T_arealkategorier!E17=P_T_arealkategorier!$J$1," ",P_T_arealkategorier!E17)</f>
        <v>127300</v>
      </c>
      <c r="G18" s="93">
        <f>IF(P_T_arealkategorier!F17=P_T_arealkategorier!$J$1," ",P_T_arealkategorier!F17)</f>
        <v>228000</v>
      </c>
      <c r="H18" s="93">
        <f>IF(P_T_arealkategorier!G17=P_T_arealkategorier!$J$1," ",P_T_arealkategorier!G17)</f>
        <v>114800</v>
      </c>
      <c r="I18" s="93">
        <f>IF(P_T_arealkategorier!H17=P_T_arealkategorier!$J$1," ",P_T_arealkategorier!H17)</f>
        <v>1389700</v>
      </c>
      <c r="J18" s="93">
        <f>IF(P_T_arealkategorier!I17=P_T_arealkategorier!$J$1," ",P_T_arealkategorier!I17)</f>
        <v>2212600</v>
      </c>
      <c r="K18" s="88" t="str">
        <f>IF(P_T_arealkategorier!J17=P_T_arealkategorier!$J$1," ",P_T_arealkategorier!J17)</f>
        <v xml:space="preserve"> </v>
      </c>
      <c r="L18" s="88" t="str">
        <f>IF(P_T_arealkategorier!K17=P_T_arealkategorier!$J$1," ",P_T_arealkategorier!K17)</f>
        <v>1634 Oppdal</v>
      </c>
      <c r="M18" s="94">
        <f>IF(P_T_arealkategorier!L17=P_T_arealkategorier!$J$1," ",P_T_arealkategorier!L17)</f>
        <v>0.1176444002530959</v>
      </c>
      <c r="N18" s="94">
        <f>IF(P_T_arealkategorier!M17=P_T_arealkategorier!$J$1," ",P_T_arealkategorier!M17)</f>
        <v>6.2370062370062374E-3</v>
      </c>
      <c r="O18" s="94">
        <f>IF(P_T_arealkategorier!N17=P_T_arealkategorier!$J$1," ",P_T_arealkategorier!N17)</f>
        <v>3.5569013829883395E-2</v>
      </c>
      <c r="P18" s="94">
        <f>IF(P_T_arealkategorier!O17=P_T_arealkategorier!$J$1," ",P_T_arealkategorier!O17)</f>
        <v>5.7534122751514052E-2</v>
      </c>
      <c r="Q18" s="94">
        <f>IF(P_T_arealkategorier!P17=P_T_arealkategorier!$J$1," ",P_T_arealkategorier!P17)</f>
        <v>0.10304619000271174</v>
      </c>
      <c r="R18" s="94">
        <f>IF(P_T_arealkategorier!Q17=P_T_arealkategorier!$J$1," ",P_T_arealkategorier!Q17)</f>
        <v>5.1884660580312755E-2</v>
      </c>
      <c r="S18" s="94">
        <f>IF(P_T_arealkategorier!R17=P_T_arealkategorier!$J$1," ",P_T_arealkategorier!R17)</f>
        <v>0.62808460634547592</v>
      </c>
      <c r="T18" s="94">
        <f>IF(P_T_arealkategorier!S17=P_T_arealkategorier!$J$1," ",P_T_arealkategorier!S17)</f>
        <v>1</v>
      </c>
    </row>
    <row r="19" spans="2:20" x14ac:dyDescent="0.25">
      <c r="B19" s="88" t="str">
        <f>IF(P_T_arealkategorier!A18=P_T_arealkategorier!$J$1," ",P_T_arealkategorier!A18)</f>
        <v>1635 Rennebu</v>
      </c>
      <c r="C19" s="93">
        <f>IF(P_T_arealkategorier!B18=P_T_arealkategorier!$J$1," ",P_T_arealkategorier!B18)</f>
        <v>10000</v>
      </c>
      <c r="D19" s="93">
        <f>IF(P_T_arealkategorier!C18=P_T_arealkategorier!$J$1," ",P_T_arealkategorier!C18)</f>
        <v>6600</v>
      </c>
      <c r="E19" s="93">
        <f>IF(P_T_arealkategorier!D18=P_T_arealkategorier!$J$1," ",P_T_arealkategorier!D18)</f>
        <v>38000</v>
      </c>
      <c r="F19" s="93">
        <f>IF(P_T_arealkategorier!E18=P_T_arealkategorier!$J$1," ",P_T_arealkategorier!E18)</f>
        <v>244900</v>
      </c>
      <c r="G19" s="93">
        <f>IF(P_T_arealkategorier!F18=P_T_arealkategorier!$J$1," ",P_T_arealkategorier!F18)</f>
        <v>136700</v>
      </c>
      <c r="H19" s="93">
        <f>IF(P_T_arealkategorier!G18=P_T_arealkategorier!$J$1," ",P_T_arealkategorier!G18)</f>
        <v>113600</v>
      </c>
      <c r="I19" s="93">
        <f>IF(P_T_arealkategorier!H18=P_T_arealkategorier!$J$1," ",P_T_arealkategorier!H18)</f>
        <v>212700</v>
      </c>
      <c r="J19" s="93">
        <f>IF(P_T_arealkategorier!I18=P_T_arealkategorier!$J$1," ",P_T_arealkategorier!I18)</f>
        <v>762500</v>
      </c>
      <c r="K19" s="88" t="str">
        <f>IF(P_T_arealkategorier!J18=P_T_arealkategorier!$J$1," ",P_T_arealkategorier!J18)</f>
        <v xml:space="preserve"> </v>
      </c>
      <c r="L19" s="88" t="str">
        <f>IF(P_T_arealkategorier!K18=P_T_arealkategorier!$J$1," ",P_T_arealkategorier!K18)</f>
        <v>1635 Rennebu</v>
      </c>
      <c r="M19" s="94">
        <f>IF(P_T_arealkategorier!L18=P_T_arealkategorier!$J$1," ",P_T_arealkategorier!L18)</f>
        <v>1.3114754098360656E-2</v>
      </c>
      <c r="N19" s="94">
        <f>IF(P_T_arealkategorier!M18=P_T_arealkategorier!$J$1," ",P_T_arealkategorier!M18)</f>
        <v>8.6557377049180321E-3</v>
      </c>
      <c r="O19" s="94">
        <f>IF(P_T_arealkategorier!N18=P_T_arealkategorier!$J$1," ",P_T_arealkategorier!N18)</f>
        <v>4.9836065573770495E-2</v>
      </c>
      <c r="P19" s="94">
        <f>IF(P_T_arealkategorier!O18=P_T_arealkategorier!$J$1," ",P_T_arealkategorier!O18)</f>
        <v>0.32118032786885248</v>
      </c>
      <c r="Q19" s="94">
        <f>IF(P_T_arealkategorier!P18=P_T_arealkategorier!$J$1," ",P_T_arealkategorier!P18)</f>
        <v>0.17927868852459017</v>
      </c>
      <c r="R19" s="94">
        <f>IF(P_T_arealkategorier!Q18=P_T_arealkategorier!$J$1," ",P_T_arealkategorier!Q18)</f>
        <v>0.14898360655737705</v>
      </c>
      <c r="S19" s="94">
        <f>IF(P_T_arealkategorier!R18=P_T_arealkategorier!$J$1," ",P_T_arealkategorier!R18)</f>
        <v>0.27895081967213115</v>
      </c>
      <c r="T19" s="94">
        <f>IF(P_T_arealkategorier!S18=P_T_arealkategorier!$J$1," ",P_T_arealkategorier!S18)</f>
        <v>1</v>
      </c>
    </row>
    <row r="20" spans="2:20" x14ac:dyDescent="0.25">
      <c r="B20" s="88" t="str">
        <f>IF(P_T_arealkategorier!A19=P_T_arealkategorier!$J$1," ",P_T_arealkategorier!A19)</f>
        <v>1636 Meldal</v>
      </c>
      <c r="C20" s="93">
        <f>IF(P_T_arealkategorier!B19=P_T_arealkategorier!$J$1," ",P_T_arealkategorier!B19)</f>
        <v>8800</v>
      </c>
      <c r="D20" s="93">
        <f>IF(P_T_arealkategorier!C19=P_T_arealkategorier!$J$1," ",P_T_arealkategorier!C19)</f>
        <v>5600</v>
      </c>
      <c r="E20" s="93">
        <f>IF(P_T_arealkategorier!D19=P_T_arealkategorier!$J$1," ",P_T_arealkategorier!D19)</f>
        <v>31500</v>
      </c>
      <c r="F20" s="93">
        <f>IF(P_T_arealkategorier!E19=P_T_arealkategorier!$J$1," ",P_T_arealkategorier!E19)</f>
        <v>215900</v>
      </c>
      <c r="G20" s="93">
        <f>IF(P_T_arealkategorier!F19=P_T_arealkategorier!$J$1," ",P_T_arealkategorier!F19)</f>
        <v>88300</v>
      </c>
      <c r="H20" s="93">
        <f>IF(P_T_arealkategorier!G19=P_T_arealkategorier!$J$1," ",P_T_arealkategorier!G19)</f>
        <v>115600</v>
      </c>
      <c r="I20" s="93">
        <f>IF(P_T_arealkategorier!H19=P_T_arealkategorier!$J$1," ",P_T_arealkategorier!H19)</f>
        <v>83600</v>
      </c>
      <c r="J20" s="93">
        <f>IF(P_T_arealkategorier!I19=P_T_arealkategorier!$J$1," ",P_T_arealkategorier!I19)</f>
        <v>549300</v>
      </c>
      <c r="K20" s="88" t="str">
        <f>IF(P_T_arealkategorier!J19=P_T_arealkategorier!$J$1," ",P_T_arealkategorier!J19)</f>
        <v xml:space="preserve"> </v>
      </c>
      <c r="L20" s="88" t="str">
        <f>IF(P_T_arealkategorier!K19=P_T_arealkategorier!$J$1," ",P_T_arealkategorier!K19)</f>
        <v>1636 Meldal</v>
      </c>
      <c r="M20" s="94">
        <f>IF(P_T_arealkategorier!L19=P_T_arealkategorier!$J$1," ",P_T_arealkategorier!L19)</f>
        <v>1.6020389586746769E-2</v>
      </c>
      <c r="N20" s="94">
        <f>IF(P_T_arealkategorier!M19=P_T_arealkategorier!$J$1," ",P_T_arealkategorier!M19)</f>
        <v>1.0194793373384307E-2</v>
      </c>
      <c r="O20" s="94">
        <f>IF(P_T_arealkategorier!N19=P_T_arealkategorier!$J$1," ",P_T_arealkategorier!N19)</f>
        <v>5.7345712725286727E-2</v>
      </c>
      <c r="P20" s="94">
        <f>IF(P_T_arealkategorier!O19=P_T_arealkategorier!$J$1," ",P_T_arealkategorier!O19)</f>
        <v>0.39304569452029858</v>
      </c>
      <c r="Q20" s="94">
        <f>IF(P_T_arealkategorier!P19=P_T_arealkategorier!$J$1," ",P_T_arealkategorier!P19)</f>
        <v>0.16075004551247041</v>
      </c>
      <c r="R20" s="94">
        <f>IF(P_T_arealkategorier!Q19=P_T_arealkategorier!$J$1," ",P_T_arealkategorier!Q19)</f>
        <v>0.21044966320771891</v>
      </c>
      <c r="S20" s="94">
        <f>IF(P_T_arealkategorier!R19=P_T_arealkategorier!$J$1," ",P_T_arealkategorier!R19)</f>
        <v>0.1521937010740943</v>
      </c>
      <c r="T20" s="94">
        <f>IF(P_T_arealkategorier!S19=P_T_arealkategorier!$J$1," ",P_T_arealkategorier!S19)</f>
        <v>1</v>
      </c>
    </row>
    <row r="21" spans="2:20" x14ac:dyDescent="0.25">
      <c r="B21" s="88" t="str">
        <f>IF(P_T_arealkategorier!A20=P_T_arealkategorier!$J$1," ",P_T_arealkategorier!A20)</f>
        <v>1638 Orkdal</v>
      </c>
      <c r="C21" s="93">
        <f>IF(P_T_arealkategorier!B20=P_T_arealkategorier!$J$1," ",P_T_arealkategorier!B20)</f>
        <v>8700</v>
      </c>
      <c r="D21" s="93">
        <f>IF(P_T_arealkategorier!C20=P_T_arealkategorier!$J$1," ",P_T_arealkategorier!C20)</f>
        <v>6900</v>
      </c>
      <c r="E21" s="93">
        <f>IF(P_T_arealkategorier!D20=P_T_arealkategorier!$J$1," ",P_T_arealkategorier!D20)</f>
        <v>49600</v>
      </c>
      <c r="F21" s="93">
        <f>IF(P_T_arealkategorier!E20=P_T_arealkategorier!$J$1," ",P_T_arealkategorier!E20)</f>
        <v>254700</v>
      </c>
      <c r="G21" s="93">
        <f>IF(P_T_arealkategorier!F20=P_T_arealkategorier!$J$1," ",P_T_arealkategorier!F20)</f>
        <v>75900</v>
      </c>
      <c r="H21" s="93">
        <f>IF(P_T_arealkategorier!G20=P_T_arealkategorier!$J$1," ",P_T_arealkategorier!G20)</f>
        <v>65800</v>
      </c>
      <c r="I21" s="93">
        <f>IF(P_T_arealkategorier!H20=P_T_arealkategorier!$J$1," ",P_T_arealkategorier!H20)</f>
        <v>66500</v>
      </c>
      <c r="J21" s="93">
        <f>IF(P_T_arealkategorier!I20=P_T_arealkategorier!$J$1," ",P_T_arealkategorier!I20)</f>
        <v>528100</v>
      </c>
      <c r="K21" s="88" t="str">
        <f>IF(P_T_arealkategorier!J20=P_T_arealkategorier!$J$1," ",P_T_arealkategorier!J20)</f>
        <v xml:space="preserve"> </v>
      </c>
      <c r="L21" s="88" t="str">
        <f>IF(P_T_arealkategorier!K20=P_T_arealkategorier!$J$1," ",P_T_arealkategorier!K20)</f>
        <v>1638 Orkdal</v>
      </c>
      <c r="M21" s="94">
        <f>IF(P_T_arealkategorier!L20=P_T_arealkategorier!$J$1," ",P_T_arealkategorier!L20)</f>
        <v>1.6474152622609355E-2</v>
      </c>
      <c r="N21" s="94">
        <f>IF(P_T_arealkategorier!M20=P_T_arealkategorier!$J$1," ",P_T_arealkategorier!M20)</f>
        <v>1.3065707252414316E-2</v>
      </c>
      <c r="O21" s="94">
        <f>IF(P_T_arealkategorier!N20=P_T_arealkategorier!$J$1," ",P_T_arealkategorier!N20)</f>
        <v>9.3921605756485518E-2</v>
      </c>
      <c r="P21" s="94">
        <f>IF(P_T_arealkategorier!O20=P_T_arealkategorier!$J$1," ",P_T_arealkategorier!O20)</f>
        <v>0.48229501988259799</v>
      </c>
      <c r="Q21" s="94">
        <f>IF(P_T_arealkategorier!P20=P_T_arealkategorier!$J$1," ",P_T_arealkategorier!P20)</f>
        <v>0.14372277977655748</v>
      </c>
      <c r="R21" s="94">
        <f>IF(P_T_arealkategorier!Q20=P_T_arealkategorier!$J$1," ",P_T_arealkategorier!Q20)</f>
        <v>0.12459761408824087</v>
      </c>
      <c r="S21" s="94">
        <f>IF(P_T_arealkategorier!R20=P_T_arealkategorier!$J$1," ",P_T_arealkategorier!R20)</f>
        <v>0.12592312062109448</v>
      </c>
      <c r="T21" s="94">
        <f>IF(P_T_arealkategorier!S20=P_T_arealkategorier!$J$1," ",P_T_arealkategorier!S20)</f>
        <v>1</v>
      </c>
    </row>
    <row r="22" spans="2:20" x14ac:dyDescent="0.25">
      <c r="B22" s="88" t="str">
        <f>IF(P_T_arealkategorier!A21=P_T_arealkategorier!$J$1," ",P_T_arealkategorier!A21)</f>
        <v>1640 Røros</v>
      </c>
      <c r="C22" s="93">
        <f>IF(P_T_arealkategorier!B21=P_T_arealkategorier!$J$1," ",P_T_arealkategorier!B21)</f>
        <v>68300</v>
      </c>
      <c r="D22" s="93">
        <f>IF(P_T_arealkategorier!C21=P_T_arealkategorier!$J$1," ",P_T_arealkategorier!C21)</f>
        <v>7800</v>
      </c>
      <c r="E22" s="93">
        <f>IF(P_T_arealkategorier!D21=P_T_arealkategorier!$J$1," ",P_T_arealkategorier!D21)</f>
        <v>28800</v>
      </c>
      <c r="F22" s="93">
        <f>IF(P_T_arealkategorier!E21=P_T_arealkategorier!$J$1," ",P_T_arealkategorier!E21)</f>
        <v>200500</v>
      </c>
      <c r="G22" s="93">
        <f>IF(P_T_arealkategorier!F21=P_T_arealkategorier!$J$1," ",P_T_arealkategorier!F21)</f>
        <v>520800</v>
      </c>
      <c r="H22" s="93">
        <f>IF(P_T_arealkategorier!G21=P_T_arealkategorier!$J$1," ",P_T_arealkategorier!G21)</f>
        <v>162800</v>
      </c>
      <c r="I22" s="93">
        <f>IF(P_T_arealkategorier!H21=P_T_arealkategorier!$J$1," ",P_T_arealkategorier!H21)</f>
        <v>581600</v>
      </c>
      <c r="J22" s="93">
        <f>IF(P_T_arealkategorier!I21=P_T_arealkategorier!$J$1," ",P_T_arealkategorier!I21)</f>
        <v>1570600</v>
      </c>
      <c r="K22" s="88" t="str">
        <f>IF(P_T_arealkategorier!J21=P_T_arealkategorier!$J$1," ",P_T_arealkategorier!J21)</f>
        <v xml:space="preserve"> </v>
      </c>
      <c r="L22" s="88" t="str">
        <f>IF(P_T_arealkategorier!K21=P_T_arealkategorier!$J$1," ",P_T_arealkategorier!K21)</f>
        <v>1640 Røros</v>
      </c>
      <c r="M22" s="94">
        <f>IF(P_T_arealkategorier!L21=P_T_arealkategorier!$J$1," ",P_T_arealkategorier!L21)</f>
        <v>4.348656564370304E-2</v>
      </c>
      <c r="N22" s="94">
        <f>IF(P_T_arealkategorier!M21=P_T_arealkategorier!$J$1," ",P_T_arealkategorier!M21)</f>
        <v>4.9662549344199666E-3</v>
      </c>
      <c r="O22" s="94">
        <f>IF(P_T_arealkategorier!N21=P_T_arealkategorier!$J$1," ",P_T_arealkategorier!N21)</f>
        <v>1.8336941296319877E-2</v>
      </c>
      <c r="P22" s="94">
        <f>IF(P_T_arealkategorier!O21=P_T_arealkategorier!$J$1," ",P_T_arealkategorier!O21)</f>
        <v>0.12765821978861583</v>
      </c>
      <c r="Q22" s="94">
        <f>IF(P_T_arealkategorier!P21=P_T_arealkategorier!$J$1," ",P_T_arealkategorier!P21)</f>
        <v>0.33159302177511779</v>
      </c>
      <c r="R22" s="94">
        <f>IF(P_T_arealkategorier!Q21=P_T_arealkategorier!$J$1," ",P_T_arealkategorier!Q21)</f>
        <v>0.10365465427225264</v>
      </c>
      <c r="S22" s="94">
        <f>IF(P_T_arealkategorier!R21=P_T_arealkategorier!$J$1," ",P_T_arealkategorier!R21)</f>
        <v>0.37030434228957088</v>
      </c>
      <c r="T22" s="94">
        <f>IF(P_T_arealkategorier!S21=P_T_arealkategorier!$J$1," ",P_T_arealkategorier!S21)</f>
        <v>1</v>
      </c>
    </row>
    <row r="23" spans="2:20" x14ac:dyDescent="0.25">
      <c r="B23" s="88" t="str">
        <f>IF(P_T_arealkategorier!A22=P_T_arealkategorier!$J$1," ",P_T_arealkategorier!A22)</f>
        <v>1644 Holtålen</v>
      </c>
      <c r="C23" s="93">
        <f>IF(P_T_arealkategorier!B22=P_T_arealkategorier!$J$1," ",P_T_arealkategorier!B22)</f>
        <v>30400</v>
      </c>
      <c r="D23" s="93">
        <f>IF(P_T_arealkategorier!C22=P_T_arealkategorier!$J$1," ",P_T_arealkategorier!C22)</f>
        <v>4700</v>
      </c>
      <c r="E23" s="93">
        <f>IF(P_T_arealkategorier!D22=P_T_arealkategorier!$J$1," ",P_T_arealkategorier!D22)</f>
        <v>19600</v>
      </c>
      <c r="F23" s="93">
        <f>IF(P_T_arealkategorier!E22=P_T_arealkategorier!$J$1," ",P_T_arealkategorier!E22)</f>
        <v>128300</v>
      </c>
      <c r="G23" s="93">
        <f>IF(P_T_arealkategorier!F22=P_T_arealkategorier!$J$1," ",P_T_arealkategorier!F22)</f>
        <v>141100</v>
      </c>
      <c r="H23" s="93">
        <f>IF(P_T_arealkategorier!G22=P_T_arealkategorier!$J$1," ",P_T_arealkategorier!G22)</f>
        <v>166600</v>
      </c>
      <c r="I23" s="93">
        <f>IF(P_T_arealkategorier!H22=P_T_arealkategorier!$J$1," ",P_T_arealkategorier!H22)</f>
        <v>466900</v>
      </c>
      <c r="J23" s="93">
        <f>IF(P_T_arealkategorier!I22=P_T_arealkategorier!$J$1," ",P_T_arealkategorier!I22)</f>
        <v>957600</v>
      </c>
      <c r="K23" s="88" t="str">
        <f>IF(P_T_arealkategorier!J22=P_T_arealkategorier!$J$1," ",P_T_arealkategorier!J22)</f>
        <v xml:space="preserve"> </v>
      </c>
      <c r="L23" s="88" t="str">
        <f>IF(P_T_arealkategorier!K22=P_T_arealkategorier!$J$1," ",P_T_arealkategorier!K22)</f>
        <v>1644 Holtålen</v>
      </c>
      <c r="M23" s="94">
        <f>IF(P_T_arealkategorier!L22=P_T_arealkategorier!$J$1," ",P_T_arealkategorier!L22)</f>
        <v>3.1746031746031744E-2</v>
      </c>
      <c r="N23" s="94">
        <f>IF(P_T_arealkategorier!M22=P_T_arealkategorier!$J$1," ",P_T_arealkategorier!M22)</f>
        <v>4.9081035923141184E-3</v>
      </c>
      <c r="O23" s="94">
        <f>IF(P_T_arealkategorier!N22=P_T_arealkategorier!$J$1," ",P_T_arealkategorier!N22)</f>
        <v>2.046783625730994E-2</v>
      </c>
      <c r="P23" s="94">
        <f>IF(P_T_arealkategorier!O22=P_T_arealkategorier!$J$1," ",P_T_arealkategorier!O22)</f>
        <v>0.13398078529657478</v>
      </c>
      <c r="Q23" s="94">
        <f>IF(P_T_arealkategorier!P22=P_T_arealkategorier!$J$1," ",P_T_arealkategorier!P22)</f>
        <v>0.14734753550543025</v>
      </c>
      <c r="R23" s="94">
        <f>IF(P_T_arealkategorier!Q22=P_T_arealkategorier!$J$1," ",P_T_arealkategorier!Q22)</f>
        <v>0.17397660818713451</v>
      </c>
      <c r="S23" s="94">
        <f>IF(P_T_arealkategorier!R22=P_T_arealkategorier!$J$1," ",P_T_arealkategorier!R22)</f>
        <v>0.48757309941520466</v>
      </c>
      <c r="T23" s="94">
        <f>IF(P_T_arealkategorier!S22=P_T_arealkategorier!$J$1," ",P_T_arealkategorier!S22)</f>
        <v>1</v>
      </c>
    </row>
    <row r="24" spans="2:20" x14ac:dyDescent="0.25">
      <c r="B24" s="88" t="str">
        <f>IF(P_T_arealkategorier!A23=P_T_arealkategorier!$J$1," ",P_T_arealkategorier!A23)</f>
        <v>1648 Midtre Gauldal</v>
      </c>
      <c r="C24" s="93">
        <f>IF(P_T_arealkategorier!B23=P_T_arealkategorier!$J$1," ",P_T_arealkategorier!B23)</f>
        <v>26100</v>
      </c>
      <c r="D24" s="93">
        <f>IF(P_T_arealkategorier!C23=P_T_arealkategorier!$J$1," ",P_T_arealkategorier!C23)</f>
        <v>11200</v>
      </c>
      <c r="E24" s="93">
        <f>IF(P_T_arealkategorier!D23=P_T_arealkategorier!$J$1," ",P_T_arealkategorier!D23)</f>
        <v>56000</v>
      </c>
      <c r="F24" s="93">
        <f>IF(P_T_arealkategorier!E23=P_T_arealkategorier!$J$1," ",P_T_arealkategorier!E23)</f>
        <v>493000</v>
      </c>
      <c r="G24" s="93">
        <f>IF(P_T_arealkategorier!F23=P_T_arealkategorier!$J$1," ",P_T_arealkategorier!F23)</f>
        <v>261000</v>
      </c>
      <c r="H24" s="93">
        <f>IF(P_T_arealkategorier!G23=P_T_arealkategorier!$J$1," ",P_T_arealkategorier!G23)</f>
        <v>278600</v>
      </c>
      <c r="I24" s="93">
        <f>IF(P_T_arealkategorier!H23=P_T_arealkategorier!$J$1," ",P_T_arealkategorier!H23)</f>
        <v>636100</v>
      </c>
      <c r="J24" s="93">
        <f>IF(P_T_arealkategorier!I23=P_T_arealkategorier!$J$1," ",P_T_arealkategorier!I23)</f>
        <v>1762000</v>
      </c>
      <c r="K24" s="88" t="str">
        <f>IF(P_T_arealkategorier!J23=P_T_arealkategorier!$J$1," ",P_T_arealkategorier!J23)</f>
        <v xml:space="preserve"> </v>
      </c>
      <c r="L24" s="88" t="str">
        <f>IF(P_T_arealkategorier!K23=P_T_arealkategorier!$J$1," ",P_T_arealkategorier!K23)</f>
        <v>1648 Midtre Gauldal</v>
      </c>
      <c r="M24" s="94">
        <f>IF(P_T_arealkategorier!L23=P_T_arealkategorier!$J$1," ",P_T_arealkategorier!L23)</f>
        <v>1.4812712826333712E-2</v>
      </c>
      <c r="N24" s="94">
        <f>IF(P_T_arealkategorier!M23=P_T_arealkategorier!$J$1," ",P_T_arealkategorier!M23)</f>
        <v>6.356413166855846E-3</v>
      </c>
      <c r="O24" s="94">
        <f>IF(P_T_arealkategorier!N23=P_T_arealkategorier!$J$1," ",P_T_arealkategorier!N23)</f>
        <v>3.1782065834279227E-2</v>
      </c>
      <c r="P24" s="94">
        <f>IF(P_T_arealkategorier!O23=P_T_arealkategorier!$J$1," ",P_T_arealkategorier!O23)</f>
        <v>0.27979568671963678</v>
      </c>
      <c r="Q24" s="94">
        <f>IF(P_T_arealkategorier!P23=P_T_arealkategorier!$J$1," ",P_T_arealkategorier!P23)</f>
        <v>0.14812712826333713</v>
      </c>
      <c r="R24" s="94">
        <f>IF(P_T_arealkategorier!Q23=P_T_arealkategorier!$J$1," ",P_T_arealkategorier!Q23)</f>
        <v>0.15811577752553915</v>
      </c>
      <c r="S24" s="94">
        <f>IF(P_T_arealkategorier!R23=P_T_arealkategorier!$J$1," ",P_T_arealkategorier!R23)</f>
        <v>0.36101021566401814</v>
      </c>
      <c r="T24" s="94">
        <f>IF(P_T_arealkategorier!S23=P_T_arealkategorier!$J$1," ",P_T_arealkategorier!S23)</f>
        <v>1</v>
      </c>
    </row>
    <row r="25" spans="2:20" x14ac:dyDescent="0.25">
      <c r="B25" s="88" t="str">
        <f>IF(P_T_arealkategorier!A24=P_T_arealkategorier!$J$1," ",P_T_arealkategorier!A24)</f>
        <v>1653 Melhus</v>
      </c>
      <c r="C25" s="93">
        <f>IF(P_T_arealkategorier!B24=P_T_arealkategorier!$J$1," ",P_T_arealkategorier!B24)</f>
        <v>16200</v>
      </c>
      <c r="D25" s="93">
        <f>IF(P_T_arealkategorier!C24=P_T_arealkategorier!$J$1," ",P_T_arealkategorier!C24)</f>
        <v>10700</v>
      </c>
      <c r="E25" s="93">
        <f>IF(P_T_arealkategorier!D24=P_T_arealkategorier!$J$1," ",P_T_arealkategorier!D24)</f>
        <v>72200</v>
      </c>
      <c r="F25" s="93">
        <f>IF(P_T_arealkategorier!E24=P_T_arealkategorier!$J$1," ",P_T_arealkategorier!E24)</f>
        <v>328400</v>
      </c>
      <c r="G25" s="93">
        <f>IF(P_T_arealkategorier!F24=P_T_arealkategorier!$J$1," ",P_T_arealkategorier!F24)</f>
        <v>72900</v>
      </c>
      <c r="H25" s="93">
        <f>IF(P_T_arealkategorier!G24=P_T_arealkategorier!$J$1," ",P_T_arealkategorier!G24)</f>
        <v>96900</v>
      </c>
      <c r="I25" s="93">
        <f>IF(P_T_arealkategorier!H24=P_T_arealkategorier!$J$1," ",P_T_arealkategorier!H24)</f>
        <v>55900</v>
      </c>
      <c r="J25" s="93">
        <f>IF(P_T_arealkategorier!I24=P_T_arealkategorier!$J$1," ",P_T_arealkategorier!I24)</f>
        <v>653200</v>
      </c>
      <c r="K25" s="88" t="str">
        <f>IF(P_T_arealkategorier!J24=P_T_arealkategorier!$J$1," ",P_T_arealkategorier!J24)</f>
        <v xml:space="preserve"> </v>
      </c>
      <c r="L25" s="88" t="str">
        <f>IF(P_T_arealkategorier!K24=P_T_arealkategorier!$J$1," ",P_T_arealkategorier!K24)</f>
        <v>1653 Melhus</v>
      </c>
      <c r="M25" s="94">
        <f>IF(P_T_arealkategorier!L24=P_T_arealkategorier!$J$1," ",P_T_arealkategorier!L24)</f>
        <v>2.4800979791794242E-2</v>
      </c>
      <c r="N25" s="94">
        <f>IF(P_T_arealkategorier!M24=P_T_arealkategorier!$J$1," ",P_T_arealkategorier!M24)</f>
        <v>1.6380894060012249E-2</v>
      </c>
      <c r="O25" s="94">
        <f>IF(P_T_arealkategorier!N24=P_T_arealkategorier!$J$1," ",P_T_arealkategorier!N24)</f>
        <v>0.11053276178812002</v>
      </c>
      <c r="P25" s="94">
        <f>IF(P_T_arealkategorier!O24=P_T_arealkategorier!$J$1," ",P_T_arealkategorier!O24)</f>
        <v>0.50275566442131048</v>
      </c>
      <c r="Q25" s="94">
        <f>IF(P_T_arealkategorier!P24=P_T_arealkategorier!$J$1," ",P_T_arealkategorier!P24)</f>
        <v>0.1116044090630741</v>
      </c>
      <c r="R25" s="94">
        <f>IF(P_T_arealkategorier!Q24=P_T_arealkategorier!$J$1," ",P_T_arealkategorier!Q24)</f>
        <v>0.14834660134721372</v>
      </c>
      <c r="S25" s="94">
        <f>IF(P_T_arealkategorier!R24=P_T_arealkategorier!$J$1," ",P_T_arealkategorier!R24)</f>
        <v>8.5578689528475194E-2</v>
      </c>
      <c r="T25" s="94">
        <f>IF(P_T_arealkategorier!S24=P_T_arealkategorier!$J$1," ",P_T_arealkategorier!S24)</f>
        <v>1</v>
      </c>
    </row>
    <row r="26" spans="2:20" x14ac:dyDescent="0.25">
      <c r="B26" s="88" t="str">
        <f>IF(P_T_arealkategorier!A25=P_T_arealkategorier!$J$1," ",P_T_arealkategorier!A25)</f>
        <v>1657 Skaun</v>
      </c>
      <c r="C26" s="93">
        <f>IF(P_T_arealkategorier!B25=P_T_arealkategorier!$J$1," ",P_T_arealkategorier!B25)</f>
        <v>800</v>
      </c>
      <c r="D26" s="93">
        <f>IF(P_T_arealkategorier!C25=P_T_arealkategorier!$J$1," ",P_T_arealkategorier!C25)</f>
        <v>3900</v>
      </c>
      <c r="E26" s="93">
        <f>IF(P_T_arealkategorier!D25=P_T_arealkategorier!$J$1," ",P_T_arealkategorier!D25)</f>
        <v>33100</v>
      </c>
      <c r="F26" s="93">
        <f>IF(P_T_arealkategorier!E25=P_T_arealkategorier!$J$1," ",P_T_arealkategorier!E25)</f>
        <v>136500</v>
      </c>
      <c r="G26" s="93">
        <f>IF(P_T_arealkategorier!F25=P_T_arealkategorier!$J$1," ",P_T_arealkategorier!F25)</f>
        <v>11900</v>
      </c>
      <c r="H26" s="93">
        <f>IF(P_T_arealkategorier!G25=P_T_arealkategorier!$J$1," ",P_T_arealkategorier!G25)</f>
        <v>19100</v>
      </c>
      <c r="I26" s="93">
        <f>IF(P_T_arealkategorier!H25=P_T_arealkategorier!$J$1," ",P_T_arealkategorier!H25)</f>
        <v>1300</v>
      </c>
      <c r="J26" s="93">
        <f>IF(P_T_arealkategorier!I25=P_T_arealkategorier!$J$1," ",P_T_arealkategorier!I25)</f>
        <v>206600</v>
      </c>
      <c r="K26" s="88" t="str">
        <f>IF(P_T_arealkategorier!J25=P_T_arealkategorier!$J$1," ",P_T_arealkategorier!J25)</f>
        <v xml:space="preserve"> </v>
      </c>
      <c r="L26" s="88" t="str">
        <f>IF(P_T_arealkategorier!K25=P_T_arealkategorier!$J$1," ",P_T_arealkategorier!K25)</f>
        <v>1657 Skaun</v>
      </c>
      <c r="M26" s="94">
        <f>IF(P_T_arealkategorier!L25=P_T_arealkategorier!$J$1," ",P_T_arealkategorier!L25)</f>
        <v>3.8722168441432721E-3</v>
      </c>
      <c r="N26" s="94">
        <f>IF(P_T_arealkategorier!M25=P_T_arealkategorier!$J$1," ",P_T_arealkategorier!M25)</f>
        <v>1.8877057115198451E-2</v>
      </c>
      <c r="O26" s="94">
        <f>IF(P_T_arealkategorier!N25=P_T_arealkategorier!$J$1," ",P_T_arealkategorier!N25)</f>
        <v>0.16021297192642789</v>
      </c>
      <c r="P26" s="94">
        <f>IF(P_T_arealkategorier!O25=P_T_arealkategorier!$J$1," ",P_T_arealkategorier!O25)</f>
        <v>0.66069699903194579</v>
      </c>
      <c r="Q26" s="94">
        <f>IF(P_T_arealkategorier!P25=P_T_arealkategorier!$J$1," ",P_T_arealkategorier!P25)</f>
        <v>5.7599225556631169E-2</v>
      </c>
      <c r="R26" s="94">
        <f>IF(P_T_arealkategorier!Q25=P_T_arealkategorier!$J$1," ",P_T_arealkategorier!Q25)</f>
        <v>9.244917715392062E-2</v>
      </c>
      <c r="S26" s="94">
        <f>IF(P_T_arealkategorier!R25=P_T_arealkategorier!$J$1," ",P_T_arealkategorier!R25)</f>
        <v>6.2923523717328175E-3</v>
      </c>
      <c r="T26" s="94">
        <f>IF(P_T_arealkategorier!S25=P_T_arealkategorier!$J$1," ",P_T_arealkategorier!S25)</f>
        <v>1</v>
      </c>
    </row>
    <row r="27" spans="2:20" x14ac:dyDescent="0.25">
      <c r="B27" s="88" t="str">
        <f>IF(P_T_arealkategorier!A26=P_T_arealkategorier!$J$1," ",P_T_arealkategorier!A26)</f>
        <v>1662 Klæbu</v>
      </c>
      <c r="C27" s="93">
        <f>IF(P_T_arealkategorier!B26=P_T_arealkategorier!$J$1," ",P_T_arealkategorier!B26)</f>
        <v>3700</v>
      </c>
      <c r="D27" s="93">
        <f>IF(P_T_arealkategorier!C26=P_T_arealkategorier!$J$1," ",P_T_arealkategorier!C26)</f>
        <v>2400</v>
      </c>
      <c r="E27" s="93">
        <f>IF(P_T_arealkategorier!D26=P_T_arealkategorier!$J$1," ",P_T_arealkategorier!D26)</f>
        <v>10400</v>
      </c>
      <c r="F27" s="93">
        <f>IF(P_T_arealkategorier!E26=P_T_arealkategorier!$J$1," ",P_T_arealkategorier!E26)</f>
        <v>92200</v>
      </c>
      <c r="G27" s="93">
        <f>IF(P_T_arealkategorier!F26=P_T_arealkategorier!$J$1," ",P_T_arealkategorier!F26)</f>
        <v>19800</v>
      </c>
      <c r="H27" s="93">
        <f>IF(P_T_arealkategorier!G26=P_T_arealkategorier!$J$1," ",P_T_arealkategorier!G26)</f>
        <v>29100</v>
      </c>
      <c r="I27" s="93">
        <f>IF(P_T_arealkategorier!H26=P_T_arealkategorier!$J$1," ",P_T_arealkategorier!H26)</f>
        <v>14800</v>
      </c>
      <c r="J27" s="93">
        <f>IF(P_T_arealkategorier!I26=P_T_arealkategorier!$J$1," ",P_T_arealkategorier!I26)</f>
        <v>172400</v>
      </c>
      <c r="K27" s="88" t="str">
        <f>IF(P_T_arealkategorier!J26=P_T_arealkategorier!$J$1," ",P_T_arealkategorier!J26)</f>
        <v xml:space="preserve"> </v>
      </c>
      <c r="L27" s="88" t="str">
        <f>IF(P_T_arealkategorier!K26=P_T_arealkategorier!$J$1," ",P_T_arealkategorier!K26)</f>
        <v>1662 Klæbu</v>
      </c>
      <c r="M27" s="94">
        <f>IF(P_T_arealkategorier!L26=P_T_arealkategorier!$J$1," ",P_T_arealkategorier!L26)</f>
        <v>2.1461716937354988E-2</v>
      </c>
      <c r="N27" s="94">
        <f>IF(P_T_arealkategorier!M26=P_T_arealkategorier!$J$1," ",P_T_arealkategorier!M26)</f>
        <v>1.3921113689095127E-2</v>
      </c>
      <c r="O27" s="94">
        <f>IF(P_T_arealkategorier!N26=P_T_arealkategorier!$J$1," ",P_T_arealkategorier!N26)</f>
        <v>6.0324825986078884E-2</v>
      </c>
      <c r="P27" s="94">
        <f>IF(P_T_arealkategorier!O26=P_T_arealkategorier!$J$1," ",P_T_arealkategorier!O26)</f>
        <v>0.53480278422273786</v>
      </c>
      <c r="Q27" s="94">
        <f>IF(P_T_arealkategorier!P26=P_T_arealkategorier!$J$1," ",P_T_arealkategorier!P26)</f>
        <v>0.1148491879350348</v>
      </c>
      <c r="R27" s="94">
        <f>IF(P_T_arealkategorier!Q26=P_T_arealkategorier!$J$1," ",P_T_arealkategorier!Q26)</f>
        <v>0.16879350348027841</v>
      </c>
      <c r="S27" s="94">
        <f>IF(P_T_arealkategorier!R26=P_T_arealkategorier!$J$1," ",P_T_arealkategorier!R26)</f>
        <v>8.584686774941995E-2</v>
      </c>
      <c r="T27" s="94">
        <f>IF(P_T_arealkategorier!S26=P_T_arealkategorier!$J$1," ",P_T_arealkategorier!S26)</f>
        <v>1</v>
      </c>
    </row>
    <row r="28" spans="2:20" x14ac:dyDescent="0.25">
      <c r="B28" s="88" t="str">
        <f>IF(P_T_arealkategorier!A27=P_T_arealkategorier!$J$1," ",P_T_arealkategorier!A27)</f>
        <v>1663 Malvik</v>
      </c>
      <c r="C28" s="93">
        <f>IF(P_T_arealkategorier!B27=P_T_arealkategorier!$J$1," ",P_T_arealkategorier!B27)</f>
        <v>4100</v>
      </c>
      <c r="D28" s="93">
        <f>IF(P_T_arealkategorier!C27=P_T_arealkategorier!$J$1," ",P_T_arealkategorier!C27)</f>
        <v>3300</v>
      </c>
      <c r="E28" s="93">
        <f>IF(P_T_arealkategorier!D27=P_T_arealkategorier!$J$1," ",P_T_arealkategorier!D27)</f>
        <v>14500</v>
      </c>
      <c r="F28" s="93">
        <f>IF(P_T_arealkategorier!E27=P_T_arealkategorier!$J$1," ",P_T_arealkategorier!E27)</f>
        <v>112100</v>
      </c>
      <c r="G28" s="93">
        <f>IF(P_T_arealkategorier!F27=P_T_arealkategorier!$J$1," ",P_T_arealkategorier!F27)</f>
        <v>9800</v>
      </c>
      <c r="H28" s="93">
        <f>IF(P_T_arealkategorier!G27=P_T_arealkategorier!$J$1," ",P_T_arealkategorier!G27)</f>
        <v>11200</v>
      </c>
      <c r="I28" s="93">
        <f>IF(P_T_arealkategorier!H27=P_T_arealkategorier!$J$1," ",P_T_arealkategorier!H27)</f>
        <v>1700</v>
      </c>
      <c r="J28" s="93">
        <f>IF(P_T_arealkategorier!I27=P_T_arealkategorier!$J$1," ",P_T_arealkategorier!I27)</f>
        <v>156700</v>
      </c>
      <c r="K28" s="88" t="str">
        <f>IF(P_T_arealkategorier!J27=P_T_arealkategorier!$J$1," ",P_T_arealkategorier!J27)</f>
        <v xml:space="preserve"> </v>
      </c>
      <c r="L28" s="88" t="str">
        <f>IF(P_T_arealkategorier!K27=P_T_arealkategorier!$J$1," ",P_T_arealkategorier!K27)</f>
        <v>1663 Malvik</v>
      </c>
      <c r="M28" s="94">
        <f>IF(P_T_arealkategorier!L27=P_T_arealkategorier!$J$1," ",P_T_arealkategorier!L27)</f>
        <v>2.6164645820038291E-2</v>
      </c>
      <c r="N28" s="94">
        <f>IF(P_T_arealkategorier!M27=P_T_arealkategorier!$J$1," ",P_T_arealkategorier!M27)</f>
        <v>2.1059349074664963E-2</v>
      </c>
      <c r="O28" s="94">
        <f>IF(P_T_arealkategorier!N27=P_T_arealkategorier!$J$1," ",P_T_arealkategorier!N27)</f>
        <v>9.2533503509891507E-2</v>
      </c>
      <c r="P28" s="94">
        <f>IF(P_T_arealkategorier!O27=P_T_arealkategorier!$J$1," ",P_T_arealkategorier!O27)</f>
        <v>0.71537970644543714</v>
      </c>
      <c r="Q28" s="94">
        <f>IF(P_T_arealkategorier!P27=P_T_arealkategorier!$J$1," ",P_T_arealkategorier!P27)</f>
        <v>6.2539885130823231E-2</v>
      </c>
      <c r="R28" s="94">
        <f>IF(P_T_arealkategorier!Q27=P_T_arealkategorier!$J$1," ",P_T_arealkategorier!Q27)</f>
        <v>7.1474154435226547E-2</v>
      </c>
      <c r="S28" s="94">
        <f>IF(P_T_arealkategorier!R27=P_T_arealkategorier!$J$1," ",P_T_arealkategorier!R27)</f>
        <v>1.0848755583918315E-2</v>
      </c>
      <c r="T28" s="94">
        <f>IF(P_T_arealkategorier!S27=P_T_arealkategorier!$J$1," ",P_T_arealkategorier!S27)</f>
        <v>1</v>
      </c>
    </row>
    <row r="29" spans="2:20" x14ac:dyDescent="0.25">
      <c r="B29" s="88" t="str">
        <f>IF(P_T_arealkategorier!A28=P_T_arealkategorier!$J$1," ",P_T_arealkategorier!A28)</f>
        <v>1664 Selbu</v>
      </c>
      <c r="C29" s="93">
        <f>IF(P_T_arealkategorier!B28=P_T_arealkategorier!$J$1," ",P_T_arealkategorier!B28)</f>
        <v>17900</v>
      </c>
      <c r="D29" s="93">
        <f>IF(P_T_arealkategorier!C28=P_T_arealkategorier!$J$1," ",P_T_arealkategorier!C28)</f>
        <v>8400</v>
      </c>
      <c r="E29" s="93">
        <f>IF(P_T_arealkategorier!D28=P_T_arealkategorier!$J$1," ",P_T_arealkategorier!D28)</f>
        <v>37600</v>
      </c>
      <c r="F29" s="93">
        <f>IF(P_T_arealkategorier!E28=P_T_arealkategorier!$J$1," ",P_T_arealkategorier!E28)</f>
        <v>322100</v>
      </c>
      <c r="G29" s="93">
        <f>IF(P_T_arealkategorier!F28=P_T_arealkategorier!$J$1," ",P_T_arealkategorier!F28)</f>
        <v>177100</v>
      </c>
      <c r="H29" s="93">
        <f>IF(P_T_arealkategorier!G28=P_T_arealkategorier!$J$1," ",P_T_arealkategorier!G28)</f>
        <v>147200</v>
      </c>
      <c r="I29" s="93">
        <f>IF(P_T_arealkategorier!H28=P_T_arealkategorier!$J$1," ",P_T_arealkategorier!H28)</f>
        <v>399500</v>
      </c>
      <c r="J29" s="93">
        <f>IF(P_T_arealkategorier!I28=P_T_arealkategorier!$J$1," ",P_T_arealkategorier!I28)</f>
        <v>1109800</v>
      </c>
      <c r="K29" s="88" t="str">
        <f>IF(P_T_arealkategorier!J28=P_T_arealkategorier!$J$1," ",P_T_arealkategorier!J28)</f>
        <v xml:space="preserve"> </v>
      </c>
      <c r="L29" s="88" t="str">
        <f>IF(P_T_arealkategorier!K28=P_T_arealkategorier!$J$1," ",P_T_arealkategorier!K28)</f>
        <v>1664 Selbu</v>
      </c>
      <c r="M29" s="94">
        <f>IF(P_T_arealkategorier!L28=P_T_arealkategorier!$J$1," ",P_T_arealkategorier!L28)</f>
        <v>1.6129032258064516E-2</v>
      </c>
      <c r="N29" s="94">
        <f>IF(P_T_arealkategorier!M28=P_T_arealkategorier!$J$1," ",P_T_arealkategorier!M28)</f>
        <v>7.5689313389799961E-3</v>
      </c>
      <c r="O29" s="94">
        <f>IF(P_T_arealkategorier!N28=P_T_arealkategorier!$J$1," ",P_T_arealkategorier!N28)</f>
        <v>3.3879978374481888E-2</v>
      </c>
      <c r="P29" s="94">
        <f>IF(P_T_arealkategorier!O28=P_T_arealkategorier!$J$1," ",P_T_arealkategorier!O28)</f>
        <v>0.29023247431969723</v>
      </c>
      <c r="Q29" s="94">
        <f>IF(P_T_arealkategorier!P28=P_T_arealkategorier!$J$1," ",P_T_arealkategorier!P28)</f>
        <v>0.15957830239682827</v>
      </c>
      <c r="R29" s="94">
        <f>IF(P_T_arealkategorier!Q28=P_T_arealkategorier!$J$1," ",P_T_arealkategorier!Q28)</f>
        <v>0.13263651108307803</v>
      </c>
      <c r="S29" s="94">
        <f>IF(P_T_arealkategorier!R28=P_T_arealkategorier!$J$1," ",P_T_arealkategorier!R28)</f>
        <v>0.35997477022887009</v>
      </c>
      <c r="T29" s="94">
        <f>IF(P_T_arealkategorier!S28=P_T_arealkategorier!$J$1," ",P_T_arealkategorier!S28)</f>
        <v>1</v>
      </c>
    </row>
    <row r="30" spans="2:20" x14ac:dyDescent="0.25">
      <c r="B30" s="88" t="str">
        <f>IF(P_T_arealkategorier!A29=P_T_arealkategorier!$J$1," ",P_T_arealkategorier!A29)</f>
        <v>1665 Tydal</v>
      </c>
      <c r="C30" s="93">
        <f>IF(P_T_arealkategorier!B29=P_T_arealkategorier!$J$1," ",P_T_arealkategorier!B29)</f>
        <v>15200</v>
      </c>
      <c r="D30" s="93">
        <f>IF(P_T_arealkategorier!C29=P_T_arealkategorier!$J$1," ",P_T_arealkategorier!C29)</f>
        <v>3500</v>
      </c>
      <c r="E30" s="93">
        <f>IF(P_T_arealkategorier!D29=P_T_arealkategorier!$J$1," ",P_T_arealkategorier!D29)</f>
        <v>8100</v>
      </c>
      <c r="F30" s="93">
        <f>IF(P_T_arealkategorier!E29=P_T_arealkategorier!$J$1," ",P_T_arealkategorier!E29)</f>
        <v>142700</v>
      </c>
      <c r="G30" s="93">
        <f>IF(P_T_arealkategorier!F29=P_T_arealkategorier!$J$1," ",P_T_arealkategorier!F29)</f>
        <v>81000</v>
      </c>
      <c r="H30" s="93">
        <f>IF(P_T_arealkategorier!G29=P_T_arealkategorier!$J$1," ",P_T_arealkategorier!G29)</f>
        <v>114400</v>
      </c>
      <c r="I30" s="93">
        <f>IF(P_T_arealkategorier!H29=P_T_arealkategorier!$J$1," ",P_T_arealkategorier!H29)</f>
        <v>228300</v>
      </c>
      <c r="J30" s="93">
        <f>IF(P_T_arealkategorier!I29=P_T_arealkategorier!$J$1," ",P_T_arealkategorier!I29)</f>
        <v>593200</v>
      </c>
      <c r="K30" s="88" t="str">
        <f>IF(P_T_arealkategorier!J29=P_T_arealkategorier!$J$1," ",P_T_arealkategorier!J29)</f>
        <v xml:space="preserve"> </v>
      </c>
      <c r="L30" s="88" t="str">
        <f>IF(P_T_arealkategorier!K29=P_T_arealkategorier!$J$1," ",P_T_arealkategorier!K29)</f>
        <v>1665 Tydal</v>
      </c>
      <c r="M30" s="94">
        <f>IF(P_T_arealkategorier!L29=P_T_arealkategorier!$J$1," ",P_T_arealkategorier!L29)</f>
        <v>2.562373567093729E-2</v>
      </c>
      <c r="N30" s="94">
        <f>IF(P_T_arealkategorier!M29=P_T_arealkategorier!$J$1," ",P_T_arealkategorier!M29)</f>
        <v>5.9002022926500338E-3</v>
      </c>
      <c r="O30" s="94">
        <f>IF(P_T_arealkategorier!N29=P_T_arealkategorier!$J$1," ",P_T_arealkategorier!N29)</f>
        <v>1.3654753877275792E-2</v>
      </c>
      <c r="P30" s="94">
        <f>IF(P_T_arealkategorier!O29=P_T_arealkategorier!$J$1," ",P_T_arealkategorier!O29)</f>
        <v>0.24055967633175995</v>
      </c>
      <c r="Q30" s="94">
        <f>IF(P_T_arealkategorier!P29=P_T_arealkategorier!$J$1," ",P_T_arealkategorier!P29)</f>
        <v>0.13654753877275791</v>
      </c>
      <c r="R30" s="94">
        <f>IF(P_T_arealkategorier!Q29=P_T_arealkategorier!$J$1," ",P_T_arealkategorier!Q29)</f>
        <v>0.19285232636547539</v>
      </c>
      <c r="S30" s="94">
        <f>IF(P_T_arealkategorier!R29=P_T_arealkategorier!$J$1," ",P_T_arealkategorier!R29)</f>
        <v>0.38486176668914363</v>
      </c>
      <c r="T30" s="94">
        <f>IF(P_T_arealkategorier!S29=P_T_arealkategorier!$J$1," ",P_T_arealkategorier!S29)</f>
        <v>1</v>
      </c>
    </row>
    <row r="31" spans="2:20" x14ac:dyDescent="0.25">
      <c r="B31" s="88" t="str">
        <f>IF(P_T_arealkategorier!A30=P_T_arealkategorier!$J$1," ",P_T_arealkategorier!A30)</f>
        <v>1702 Steinkjer</v>
      </c>
      <c r="C31" s="93">
        <f>IF(P_T_arealkategorier!B30=P_T_arealkategorier!$J$1," ",P_T_arealkategorier!B30)</f>
        <v>25900</v>
      </c>
      <c r="D31" s="93">
        <f>IF(P_T_arealkategorier!C30=P_T_arealkategorier!$J$1," ",P_T_arealkategorier!C30)</f>
        <v>17300</v>
      </c>
      <c r="E31" s="93">
        <f>IF(P_T_arealkategorier!D30=P_T_arealkategorier!$J$1," ",P_T_arealkategorier!D30)</f>
        <v>159900</v>
      </c>
      <c r="F31" s="93">
        <f>IF(P_T_arealkategorier!E30=P_T_arealkategorier!$J$1," ",P_T_arealkategorier!E30)</f>
        <v>691400</v>
      </c>
      <c r="G31" s="93">
        <f>IF(P_T_arealkategorier!F30=P_T_arealkategorier!$J$1," ",P_T_arealkategorier!F30)</f>
        <v>184000</v>
      </c>
      <c r="H31" s="93">
        <f>IF(P_T_arealkategorier!G30=P_T_arealkategorier!$J$1," ",P_T_arealkategorier!G30)</f>
        <v>213500</v>
      </c>
      <c r="I31" s="93">
        <f>IF(P_T_arealkategorier!H30=P_T_arealkategorier!$J$1," ",P_T_arealkategorier!H30)</f>
        <v>127100</v>
      </c>
      <c r="J31" s="93">
        <f>IF(P_T_arealkategorier!I30=P_T_arealkategorier!$J$1," ",P_T_arealkategorier!I30)</f>
        <v>1419100</v>
      </c>
      <c r="K31" s="88" t="str">
        <f>IF(P_T_arealkategorier!J30=P_T_arealkategorier!$J$1," ",P_T_arealkategorier!J30)</f>
        <v xml:space="preserve"> </v>
      </c>
      <c r="L31" s="88" t="str">
        <f>IF(P_T_arealkategorier!K30=P_T_arealkategorier!$J$1," ",P_T_arealkategorier!K30)</f>
        <v>1702 Steinkjer</v>
      </c>
      <c r="M31" s="94">
        <f>IF(P_T_arealkategorier!L30=P_T_arealkategorier!$J$1," ",P_T_arealkategorier!L30)</f>
        <v>1.8251004157564654E-2</v>
      </c>
      <c r="N31" s="94">
        <f>IF(P_T_arealkategorier!M30=P_T_arealkategorier!$J$1," ",P_T_arealkategorier!M30)</f>
        <v>1.2190825170882954E-2</v>
      </c>
      <c r="O31" s="94">
        <f>IF(P_T_arealkategorier!N30=P_T_arealkategorier!$J$1," ",P_T_arealkategorier!N30)</f>
        <v>0.11267704883376788</v>
      </c>
      <c r="P31" s="94">
        <f>IF(P_T_arealkategorier!O30=P_T_arealkategorier!$J$1," ",P_T_arealkategorier!O30)</f>
        <v>0.48721020365020085</v>
      </c>
      <c r="Q31" s="94">
        <f>IF(P_T_arealkategorier!P30=P_T_arealkategorier!$J$1," ",P_T_arealkategorier!P30)</f>
        <v>0.12965964343598055</v>
      </c>
      <c r="R31" s="94">
        <f>IF(P_T_arealkategorier!Q30=P_T_arealkategorier!$J$1," ",P_T_arealkategorier!Q30)</f>
        <v>0.15044746670424916</v>
      </c>
      <c r="S31" s="94">
        <f>IF(P_T_arealkategorier!R30=P_T_arealkategorier!$J$1," ",P_T_arealkategorier!R30)</f>
        <v>8.9563808047353963E-2</v>
      </c>
      <c r="T31" s="94">
        <f>IF(P_T_arealkategorier!S30=P_T_arealkategorier!$J$1," ",P_T_arealkategorier!S30)</f>
        <v>1</v>
      </c>
    </row>
    <row r="32" spans="2:20" x14ac:dyDescent="0.25">
      <c r="B32" s="88" t="str">
        <f>IF(P_T_arealkategorier!A31=P_T_arealkategorier!$J$1," ",P_T_arealkategorier!A31)</f>
        <v>1703 Namsos</v>
      </c>
      <c r="C32" s="93">
        <f>IF(P_T_arealkategorier!B31=P_T_arealkategorier!$J$1," ",P_T_arealkategorier!B31)</f>
        <v>29300</v>
      </c>
      <c r="D32" s="93">
        <f>IF(P_T_arealkategorier!C31=P_T_arealkategorier!$J$1," ",P_T_arealkategorier!C31)</f>
        <v>5700</v>
      </c>
      <c r="E32" s="93">
        <f>IF(P_T_arealkategorier!D31=P_T_arealkategorier!$J$1," ",P_T_arealkategorier!D31)</f>
        <v>20600</v>
      </c>
      <c r="F32" s="93">
        <f>IF(P_T_arealkategorier!E31=P_T_arealkategorier!$J$1," ",P_T_arealkategorier!E31)</f>
        <v>352400</v>
      </c>
      <c r="G32" s="93">
        <f>IF(P_T_arealkategorier!F31=P_T_arealkategorier!$J$1," ",P_T_arealkategorier!F31)</f>
        <v>128700</v>
      </c>
      <c r="H32" s="93">
        <f>IF(P_T_arealkategorier!G31=P_T_arealkategorier!$J$1," ",P_T_arealkategorier!G31)</f>
        <v>46400</v>
      </c>
      <c r="I32" s="93">
        <f>IF(P_T_arealkategorier!H31=P_T_arealkategorier!$J$1," ",P_T_arealkategorier!H31)</f>
        <v>167400</v>
      </c>
      <c r="J32" s="93">
        <f>IF(P_T_arealkategorier!I31=P_T_arealkategorier!$J$1," ",P_T_arealkategorier!I31)</f>
        <v>750500</v>
      </c>
      <c r="K32" s="88" t="str">
        <f>IF(P_T_arealkategorier!J31=P_T_arealkategorier!$J$1," ",P_T_arealkategorier!J31)</f>
        <v xml:space="preserve"> </v>
      </c>
      <c r="L32" s="88" t="str">
        <f>IF(P_T_arealkategorier!K31=P_T_arealkategorier!$J$1," ",P_T_arealkategorier!K31)</f>
        <v>1703 Namsos</v>
      </c>
      <c r="M32" s="94">
        <f>IF(P_T_arealkategorier!L31=P_T_arealkategorier!$J$1," ",P_T_arealkategorier!L31)</f>
        <v>3.9040639573617586E-2</v>
      </c>
      <c r="N32" s="94">
        <f>IF(P_T_arealkategorier!M31=P_T_arealkategorier!$J$1," ",P_T_arealkategorier!M31)</f>
        <v>7.5949367088607592E-3</v>
      </c>
      <c r="O32" s="94">
        <f>IF(P_T_arealkategorier!N31=P_T_arealkategorier!$J$1," ",P_T_arealkategorier!N31)</f>
        <v>2.7448367754830113E-2</v>
      </c>
      <c r="P32" s="94">
        <f>IF(P_T_arealkategorier!O31=P_T_arealkategorier!$J$1," ",P_T_arealkategorier!O31)</f>
        <v>0.46955363091272484</v>
      </c>
      <c r="Q32" s="94">
        <f>IF(P_T_arealkategorier!P31=P_T_arealkategorier!$J$1," ",P_T_arealkategorier!P31)</f>
        <v>0.17148567621585609</v>
      </c>
      <c r="R32" s="94">
        <f>IF(P_T_arealkategorier!Q31=P_T_arealkategorier!$J$1," ",P_T_arealkategorier!Q31)</f>
        <v>6.1825449700199868E-2</v>
      </c>
      <c r="S32" s="94">
        <f>IF(P_T_arealkategorier!R31=P_T_arealkategorier!$J$1," ",P_T_arealkategorier!R31)</f>
        <v>0.22305129913391072</v>
      </c>
      <c r="T32" s="94">
        <f>IF(P_T_arealkategorier!S31=P_T_arealkategorier!$J$1," ",P_T_arealkategorier!S31)</f>
        <v>1</v>
      </c>
    </row>
    <row r="33" spans="2:20" x14ac:dyDescent="0.25">
      <c r="B33" s="88" t="str">
        <f>IF(P_T_arealkategorier!A32=P_T_arealkategorier!$J$1," ",P_T_arealkategorier!A32)</f>
        <v>1711 Meråker</v>
      </c>
      <c r="C33" s="93">
        <f>IF(P_T_arealkategorier!B32=P_T_arealkategorier!$J$1," ",P_T_arealkategorier!B32)</f>
        <v>55000</v>
      </c>
      <c r="D33" s="93">
        <f>IF(P_T_arealkategorier!C32=P_T_arealkategorier!$J$1," ",P_T_arealkategorier!C32)</f>
        <v>2900</v>
      </c>
      <c r="E33" s="93">
        <f>IF(P_T_arealkategorier!D32=P_T_arealkategorier!$J$1," ",P_T_arealkategorier!D32)</f>
        <v>11400</v>
      </c>
      <c r="F33" s="93">
        <f>IF(P_T_arealkategorier!E32=P_T_arealkategorier!$J$1," ",P_T_arealkategorier!E32)</f>
        <v>192200</v>
      </c>
      <c r="G33" s="93">
        <f>IF(P_T_arealkategorier!F32=P_T_arealkategorier!$J$1," ",P_T_arealkategorier!F32)</f>
        <v>175100</v>
      </c>
      <c r="H33" s="93">
        <f>IF(P_T_arealkategorier!G32=P_T_arealkategorier!$J$1," ",P_T_arealkategorier!G32)</f>
        <v>218700</v>
      </c>
      <c r="I33" s="93">
        <f>IF(P_T_arealkategorier!H32=P_T_arealkategorier!$J$1," ",P_T_arealkategorier!H32)</f>
        <v>572200</v>
      </c>
      <c r="J33" s="93">
        <f>IF(P_T_arealkategorier!I32=P_T_arealkategorier!$J$1," ",P_T_arealkategorier!I32)</f>
        <v>1227500</v>
      </c>
      <c r="K33" s="88" t="str">
        <f>IF(P_T_arealkategorier!J32=P_T_arealkategorier!$J$1," ",P_T_arealkategorier!J32)</f>
        <v xml:space="preserve"> </v>
      </c>
      <c r="L33" s="88" t="str">
        <f>IF(P_T_arealkategorier!K32=P_T_arealkategorier!$J$1," ",P_T_arealkategorier!K32)</f>
        <v>1711 Meråker</v>
      </c>
      <c r="M33" s="94">
        <f>IF(P_T_arealkategorier!L32=P_T_arealkategorier!$J$1," ",P_T_arealkategorier!L32)</f>
        <v>4.4806517311608958E-2</v>
      </c>
      <c r="N33" s="94">
        <f>IF(P_T_arealkategorier!M32=P_T_arealkategorier!$J$1," ",P_T_arealkategorier!M32)</f>
        <v>2.3625254582484725E-3</v>
      </c>
      <c r="O33" s="94">
        <f>IF(P_T_arealkategorier!N32=P_T_arealkategorier!$J$1," ",P_T_arealkategorier!N32)</f>
        <v>9.2871690427698567E-3</v>
      </c>
      <c r="P33" s="94">
        <f>IF(P_T_arealkategorier!O32=P_T_arealkategorier!$J$1," ",P_T_arealkategorier!O32)</f>
        <v>0.15657841140529533</v>
      </c>
      <c r="Q33" s="94">
        <f>IF(P_T_arealkategorier!P32=P_T_arealkategorier!$J$1," ",P_T_arealkategorier!P32)</f>
        <v>0.14264765784114053</v>
      </c>
      <c r="R33" s="94">
        <f>IF(P_T_arealkategorier!Q32=P_T_arealkategorier!$J$1," ",P_T_arealkategorier!Q32)</f>
        <v>0.17816700610997963</v>
      </c>
      <c r="S33" s="94">
        <f>IF(P_T_arealkategorier!R32=P_T_arealkategorier!$J$1," ",P_T_arealkategorier!R32)</f>
        <v>0.46615071283095721</v>
      </c>
      <c r="T33" s="94">
        <f>IF(P_T_arealkategorier!S32=P_T_arealkategorier!$J$1," ",P_T_arealkategorier!S32)</f>
        <v>1</v>
      </c>
    </row>
    <row r="34" spans="2:20" x14ac:dyDescent="0.25">
      <c r="B34" s="88" t="str">
        <f>IF(P_T_arealkategorier!A33=P_T_arealkategorier!$J$1," ",P_T_arealkategorier!A33)</f>
        <v>1714 Stjørdal</v>
      </c>
      <c r="C34" s="93">
        <f>IF(P_T_arealkategorier!B33=P_T_arealkategorier!$J$1," ",P_T_arealkategorier!B33)</f>
        <v>15400</v>
      </c>
      <c r="D34" s="93">
        <f>IF(P_T_arealkategorier!C33=P_T_arealkategorier!$J$1," ",P_T_arealkategorier!C33)</f>
        <v>14900</v>
      </c>
      <c r="E34" s="93">
        <f>IF(P_T_arealkategorier!D33=P_T_arealkategorier!$J$1," ",P_T_arealkategorier!D33)</f>
        <v>88100</v>
      </c>
      <c r="F34" s="93">
        <f>IF(P_T_arealkategorier!E33=P_T_arealkategorier!$J$1," ",P_T_arealkategorier!E33)</f>
        <v>436200</v>
      </c>
      <c r="G34" s="93">
        <f>IF(P_T_arealkategorier!F33=P_T_arealkategorier!$J$1," ",P_T_arealkategorier!F33)</f>
        <v>113000</v>
      </c>
      <c r="H34" s="93">
        <f>IF(P_T_arealkategorier!G33=P_T_arealkategorier!$J$1," ",P_T_arealkategorier!G33)</f>
        <v>128500</v>
      </c>
      <c r="I34" s="93">
        <f>IF(P_T_arealkategorier!H33=P_T_arealkategorier!$J$1," ",P_T_arealkategorier!H33)</f>
        <v>111700</v>
      </c>
      <c r="J34" s="93">
        <f>IF(P_T_arealkategorier!I33=P_T_arealkategorier!$J$1," ",P_T_arealkategorier!I33)</f>
        <v>907800</v>
      </c>
      <c r="K34" s="88" t="str">
        <f>IF(P_T_arealkategorier!J33=P_T_arealkategorier!$J$1," ",P_T_arealkategorier!J33)</f>
        <v xml:space="preserve"> </v>
      </c>
      <c r="L34" s="88" t="str">
        <f>IF(P_T_arealkategorier!K33=P_T_arealkategorier!$J$1," ",P_T_arealkategorier!K33)</f>
        <v>1714 Stjørdal</v>
      </c>
      <c r="M34" s="94">
        <f>IF(P_T_arealkategorier!L33=P_T_arealkategorier!$J$1," ",P_T_arealkategorier!L33)</f>
        <v>1.6964089006389071E-2</v>
      </c>
      <c r="N34" s="94">
        <f>IF(P_T_arealkategorier!M33=P_T_arealkategorier!$J$1," ",P_T_arealkategorier!M33)</f>
        <v>1.6413306895792026E-2</v>
      </c>
      <c r="O34" s="94">
        <f>IF(P_T_arealkategorier!N33=P_T_arealkategorier!$J$1," ",P_T_arealkategorier!N33)</f>
        <v>9.7047807887199827E-2</v>
      </c>
      <c r="P34" s="94">
        <f>IF(P_T_arealkategorier!O33=P_T_arealkategorier!$J$1," ",P_T_arealkategorier!O33)</f>
        <v>0.48050231328486454</v>
      </c>
      <c r="Q34" s="94">
        <f>IF(P_T_arealkategorier!P33=P_T_arealkategorier!$J$1," ",P_T_arealkategorier!P33)</f>
        <v>0.12447675699493281</v>
      </c>
      <c r="R34" s="94">
        <f>IF(P_T_arealkategorier!Q33=P_T_arealkategorier!$J$1," ",P_T_arealkategorier!Q33)</f>
        <v>0.14155100242344129</v>
      </c>
      <c r="S34" s="94">
        <f>IF(P_T_arealkategorier!R33=P_T_arealkategorier!$J$1," ",P_T_arealkategorier!R33)</f>
        <v>0.12304472350738048</v>
      </c>
      <c r="T34" s="94">
        <f>IF(P_T_arealkategorier!S33=P_T_arealkategorier!$J$1," ",P_T_arealkategorier!S33)</f>
        <v>1</v>
      </c>
    </row>
    <row r="35" spans="2:20" x14ac:dyDescent="0.25">
      <c r="B35" s="88" t="str">
        <f>IF(P_T_arealkategorier!A34=P_T_arealkategorier!$J$1," ",P_T_arealkategorier!A34)</f>
        <v>1717 Frosta</v>
      </c>
      <c r="C35" s="93">
        <f>IF(P_T_arealkategorier!B34=P_T_arealkategorier!$J$1," ",P_T_arealkategorier!B34)</f>
        <v>400</v>
      </c>
      <c r="D35" s="93">
        <f>IF(P_T_arealkategorier!C34=P_T_arealkategorier!$J$1," ",P_T_arealkategorier!C34)</f>
        <v>2400</v>
      </c>
      <c r="E35" s="93">
        <f>IF(P_T_arealkategorier!D34=P_T_arealkategorier!$J$1," ",P_T_arealkategorier!D34)</f>
        <v>23100</v>
      </c>
      <c r="F35" s="93">
        <f>IF(P_T_arealkategorier!E34=P_T_arealkategorier!$J$1," ",P_T_arealkategorier!E34)</f>
        <v>36100</v>
      </c>
      <c r="G35" s="93">
        <f>IF(P_T_arealkategorier!F34=P_T_arealkategorier!$J$1," ",P_T_arealkategorier!F34)</f>
        <v>4700</v>
      </c>
      <c r="H35" s="93">
        <f>IF(P_T_arealkategorier!G34=P_T_arealkategorier!$J$1," ",P_T_arealkategorier!G34)</f>
        <v>1300</v>
      </c>
      <c r="I35" s="93">
        <f>IF(P_T_arealkategorier!H34=P_T_arealkategorier!$J$1," ",P_T_arealkategorier!H34)</f>
        <v>2100</v>
      </c>
      <c r="J35" s="93">
        <f>IF(P_T_arealkategorier!I34=P_T_arealkategorier!$J$1," ",P_T_arealkategorier!I34)</f>
        <v>70100</v>
      </c>
      <c r="K35" s="88" t="str">
        <f>IF(P_T_arealkategorier!J34=P_T_arealkategorier!$J$1," ",P_T_arealkategorier!J34)</f>
        <v xml:space="preserve"> </v>
      </c>
      <c r="L35" s="88" t="str">
        <f>IF(P_T_arealkategorier!K34=P_T_arealkategorier!$J$1," ",P_T_arealkategorier!K34)</f>
        <v>1717 Frosta</v>
      </c>
      <c r="M35" s="94">
        <f>IF(P_T_arealkategorier!L34=P_T_arealkategorier!$J$1," ",P_T_arealkategorier!L34)</f>
        <v>5.7061340941512127E-3</v>
      </c>
      <c r="N35" s="94">
        <f>IF(P_T_arealkategorier!M34=P_T_arealkategorier!$J$1," ",P_T_arealkategorier!M34)</f>
        <v>3.4236804564907276E-2</v>
      </c>
      <c r="O35" s="94">
        <f>IF(P_T_arealkategorier!N34=P_T_arealkategorier!$J$1," ",P_T_arealkategorier!N34)</f>
        <v>0.32952924393723254</v>
      </c>
      <c r="P35" s="94">
        <f>IF(P_T_arealkategorier!O34=P_T_arealkategorier!$J$1," ",P_T_arealkategorier!O34)</f>
        <v>0.51497860199714696</v>
      </c>
      <c r="Q35" s="94">
        <f>IF(P_T_arealkategorier!P34=P_T_arealkategorier!$J$1," ",P_T_arealkategorier!P34)</f>
        <v>6.7047075606276749E-2</v>
      </c>
      <c r="R35" s="94">
        <f>IF(P_T_arealkategorier!Q34=P_T_arealkategorier!$J$1," ",P_T_arealkategorier!Q34)</f>
        <v>1.8544935805991442E-2</v>
      </c>
      <c r="S35" s="94">
        <f>IF(P_T_arealkategorier!R34=P_T_arealkategorier!$J$1," ",P_T_arealkategorier!R34)</f>
        <v>2.9957203994293864E-2</v>
      </c>
      <c r="T35" s="94">
        <f>IF(P_T_arealkategorier!S34=P_T_arealkategorier!$J$1," ",P_T_arealkategorier!S34)</f>
        <v>1</v>
      </c>
    </row>
    <row r="36" spans="2:20" x14ac:dyDescent="0.25">
      <c r="B36" s="88" t="str">
        <f>IF(P_T_arealkategorier!A35=P_T_arealkategorier!$J$1," ",P_T_arealkategorier!A35)</f>
        <v>1718 Leksvik</v>
      </c>
      <c r="C36" s="93">
        <f>IF(P_T_arealkategorier!B35=P_T_arealkategorier!$J$1," ",P_T_arealkategorier!B35)</f>
        <v>8900</v>
      </c>
      <c r="D36" s="93">
        <f>IF(P_T_arealkategorier!C35=P_T_arealkategorier!$J$1," ",P_T_arealkategorier!C35)</f>
        <v>4100</v>
      </c>
      <c r="E36" s="93">
        <f>IF(P_T_arealkategorier!D35=P_T_arealkategorier!$J$1," ",P_T_arealkategorier!D35)</f>
        <v>23600</v>
      </c>
      <c r="F36" s="93">
        <f>IF(P_T_arealkategorier!E35=P_T_arealkategorier!$J$1," ",P_T_arealkategorier!E35)</f>
        <v>177300</v>
      </c>
      <c r="G36" s="93">
        <f>IF(P_T_arealkategorier!F35=P_T_arealkategorier!$J$1," ",P_T_arealkategorier!F35)</f>
        <v>41100</v>
      </c>
      <c r="H36" s="93">
        <f>IF(P_T_arealkategorier!G35=P_T_arealkategorier!$J$1," ",P_T_arealkategorier!G35)</f>
        <v>67700</v>
      </c>
      <c r="I36" s="93">
        <f>IF(P_T_arealkategorier!H35=P_T_arealkategorier!$J$1," ",P_T_arealkategorier!H35)</f>
        <v>76400</v>
      </c>
      <c r="J36" s="93">
        <f>IF(P_T_arealkategorier!I35=P_T_arealkategorier!$J$1," ",P_T_arealkategorier!I35)</f>
        <v>399100</v>
      </c>
      <c r="K36" s="88" t="str">
        <f>IF(P_T_arealkategorier!J35=P_T_arealkategorier!$J$1," ",P_T_arealkategorier!J35)</f>
        <v xml:space="preserve"> </v>
      </c>
      <c r="L36" s="88" t="str">
        <f>IF(P_T_arealkategorier!K35=P_T_arealkategorier!$J$1," ",P_T_arealkategorier!K35)</f>
        <v>1718 Leksvik</v>
      </c>
      <c r="M36" s="94">
        <f>IF(P_T_arealkategorier!L35=P_T_arealkategorier!$J$1," ",P_T_arealkategorier!L35)</f>
        <v>2.2300175394637935E-2</v>
      </c>
      <c r="N36" s="94">
        <f>IF(P_T_arealkategorier!M35=P_T_arealkategorier!$J$1," ",P_T_arealkategorier!M35)</f>
        <v>1.0273114507642195E-2</v>
      </c>
      <c r="O36" s="94">
        <f>IF(P_T_arealkategorier!N35=P_T_arealkategorier!$J$1," ",P_T_arealkategorier!N35)</f>
        <v>5.9133049361062388E-2</v>
      </c>
      <c r="P36" s="94">
        <f>IF(P_T_arealkategorier!O35=P_T_arealkategorier!$J$1," ",P_T_arealkategorier!O35)</f>
        <v>0.44424956151340517</v>
      </c>
      <c r="Q36" s="94">
        <f>IF(P_T_arealkategorier!P35=P_T_arealkategorier!$J$1," ",P_T_arealkategorier!P35)</f>
        <v>0.10298170884490103</v>
      </c>
      <c r="R36" s="94">
        <f>IF(P_T_arealkategorier!Q35=P_T_arealkategorier!$J$1," ",P_T_arealkategorier!Q35)</f>
        <v>0.16963167126033576</v>
      </c>
      <c r="S36" s="94">
        <f>IF(P_T_arealkategorier!R35=P_T_arealkategorier!$J$1," ",P_T_arealkategorier!R35)</f>
        <v>0.19143071911801554</v>
      </c>
      <c r="T36" s="94">
        <f>IF(P_T_arealkategorier!S35=P_T_arealkategorier!$J$1," ",P_T_arealkategorier!S35)</f>
        <v>1</v>
      </c>
    </row>
    <row r="37" spans="2:20" x14ac:dyDescent="0.25">
      <c r="B37" s="88" t="str">
        <f>IF(P_T_arealkategorier!A36=P_T_arealkategorier!$J$1," ",P_T_arealkategorier!A36)</f>
        <v>1719 Levanger</v>
      </c>
      <c r="C37" s="93">
        <f>IF(P_T_arealkategorier!B36=P_T_arealkategorier!$J$1," ",P_T_arealkategorier!B36)</f>
        <v>6900</v>
      </c>
      <c r="D37" s="93">
        <f>IF(P_T_arealkategorier!C36=P_T_arealkategorier!$J$1," ",P_T_arealkategorier!C36)</f>
        <v>12800</v>
      </c>
      <c r="E37" s="93">
        <f>IF(P_T_arealkategorier!D36=P_T_arealkategorier!$J$1," ",P_T_arealkategorier!D36)</f>
        <v>132900</v>
      </c>
      <c r="F37" s="93">
        <f>IF(P_T_arealkategorier!E36=P_T_arealkategorier!$J$1," ",P_T_arealkategorier!E36)</f>
        <v>286500</v>
      </c>
      <c r="G37" s="93">
        <f>IF(P_T_arealkategorier!F36=P_T_arealkategorier!$J$1," ",P_T_arealkategorier!F36)</f>
        <v>52800</v>
      </c>
      <c r="H37" s="93">
        <f>IF(P_T_arealkategorier!G36=P_T_arealkategorier!$J$1," ",P_T_arealkategorier!G36)</f>
        <v>67200</v>
      </c>
      <c r="I37" s="93">
        <f>IF(P_T_arealkategorier!H36=P_T_arealkategorier!$J$1," ",P_T_arealkategorier!H36)</f>
        <v>38500</v>
      </c>
      <c r="J37" s="93">
        <f>IF(P_T_arealkategorier!I36=P_T_arealkategorier!$J$1," ",P_T_arealkategorier!I36)</f>
        <v>597600</v>
      </c>
      <c r="K37" s="88" t="str">
        <f>IF(P_T_arealkategorier!J36=P_T_arealkategorier!$J$1," ",P_T_arealkategorier!J36)</f>
        <v xml:space="preserve"> </v>
      </c>
      <c r="L37" s="88" t="str">
        <f>IF(P_T_arealkategorier!K36=P_T_arealkategorier!$J$1," ",P_T_arealkategorier!K36)</f>
        <v>1719 Levanger</v>
      </c>
      <c r="M37" s="94">
        <f>IF(P_T_arealkategorier!L36=P_T_arealkategorier!$J$1," ",P_T_arealkategorier!L36)</f>
        <v>1.1546184738955823E-2</v>
      </c>
      <c r="N37" s="94">
        <f>IF(P_T_arealkategorier!M36=P_T_arealkategorier!$J$1," ",P_T_arealkategorier!M36)</f>
        <v>2.1419009370816599E-2</v>
      </c>
      <c r="O37" s="94">
        <f>IF(P_T_arealkategorier!N36=P_T_arealkategorier!$J$1," ",P_T_arealkategorier!N36)</f>
        <v>0.22238955823293172</v>
      </c>
      <c r="P37" s="94">
        <f>IF(P_T_arealkategorier!O36=P_T_arealkategorier!$J$1," ",P_T_arealkategorier!O36)</f>
        <v>0.47941767068273095</v>
      </c>
      <c r="Q37" s="94">
        <f>IF(P_T_arealkategorier!P36=P_T_arealkategorier!$J$1," ",P_T_arealkategorier!P36)</f>
        <v>8.8353413654618476E-2</v>
      </c>
      <c r="R37" s="94">
        <f>IF(P_T_arealkategorier!Q36=P_T_arealkategorier!$J$1," ",P_T_arealkategorier!Q36)</f>
        <v>0.11244979919678715</v>
      </c>
      <c r="S37" s="94">
        <f>IF(P_T_arealkategorier!R36=P_T_arealkategorier!$J$1," ",P_T_arealkategorier!R36)</f>
        <v>6.44243641231593E-2</v>
      </c>
      <c r="T37" s="94">
        <f>IF(P_T_arealkategorier!S36=P_T_arealkategorier!$J$1," ",P_T_arealkategorier!S36)</f>
        <v>1</v>
      </c>
    </row>
    <row r="38" spans="2:20" x14ac:dyDescent="0.25">
      <c r="B38" s="88" t="str">
        <f>IF(P_T_arealkategorier!A37=P_T_arealkategorier!$J$1," ",P_T_arealkategorier!A37)</f>
        <v>1721 Verdal</v>
      </c>
      <c r="C38" s="93">
        <f>IF(P_T_arealkategorier!B37=P_T_arealkategorier!$J$1," ",P_T_arealkategorier!B37)</f>
        <v>43200</v>
      </c>
      <c r="D38" s="93">
        <f>IF(P_T_arealkategorier!C37=P_T_arealkategorier!$J$1," ",P_T_arealkategorier!C37)</f>
        <v>9300</v>
      </c>
      <c r="E38" s="93">
        <f>IF(P_T_arealkategorier!D37=P_T_arealkategorier!$J$1," ",P_T_arealkategorier!D37)</f>
        <v>86100</v>
      </c>
      <c r="F38" s="93">
        <f>IF(P_T_arealkategorier!E37=P_T_arealkategorier!$J$1," ",P_T_arealkategorier!E37)</f>
        <v>437200</v>
      </c>
      <c r="G38" s="93">
        <f>IF(P_T_arealkategorier!F37=P_T_arealkategorier!$J$1," ",P_T_arealkategorier!F37)</f>
        <v>167700</v>
      </c>
      <c r="H38" s="93">
        <f>IF(P_T_arealkategorier!G37=P_T_arealkategorier!$J$1," ",P_T_arealkategorier!G37)</f>
        <v>219800</v>
      </c>
      <c r="I38" s="93">
        <f>IF(P_T_arealkategorier!H37=P_T_arealkategorier!$J$1," ",P_T_arealkategorier!H37)</f>
        <v>535100</v>
      </c>
      <c r="J38" s="93">
        <f>IF(P_T_arealkategorier!I37=P_T_arealkategorier!$J$1," ",P_T_arealkategorier!I37)</f>
        <v>1498400</v>
      </c>
      <c r="K38" s="88" t="str">
        <f>IF(P_T_arealkategorier!J37=P_T_arealkategorier!$J$1," ",P_T_arealkategorier!J37)</f>
        <v xml:space="preserve"> </v>
      </c>
      <c r="L38" s="88" t="str">
        <f>IF(P_T_arealkategorier!K37=P_T_arealkategorier!$J$1," ",P_T_arealkategorier!K37)</f>
        <v>1721 Verdal</v>
      </c>
      <c r="M38" s="94">
        <f>IF(P_T_arealkategorier!L37=P_T_arealkategorier!$J$1," ",P_T_arealkategorier!L37)</f>
        <v>2.8830752802989856E-2</v>
      </c>
      <c r="N38" s="94">
        <f>IF(P_T_arealkategorier!M37=P_T_arealkategorier!$J$1," ",P_T_arealkategorier!M37)</f>
        <v>6.2066203950880937E-3</v>
      </c>
      <c r="O38" s="94">
        <f>IF(P_T_arealkategorier!N37=P_T_arealkategorier!$J$1," ",P_T_arealkategorier!N37)</f>
        <v>5.7461292044847838E-2</v>
      </c>
      <c r="P38" s="94">
        <f>IF(P_T_arealkategorier!O37=P_T_arealkategorier!$J$1," ",P_T_arealkategorier!O37)</f>
        <v>0.29177789642285107</v>
      </c>
      <c r="Q38" s="94">
        <f>IF(P_T_arealkategorier!P37=P_T_arealkategorier!$J$1," ",P_T_arealkategorier!P37)</f>
        <v>0.11191938067271756</v>
      </c>
      <c r="R38" s="94">
        <f>IF(P_T_arealkategorier!Q37=P_T_arealkategorier!$J$1," ",P_T_arealkategorier!Q37)</f>
        <v>0.14668980245595301</v>
      </c>
      <c r="S38" s="94">
        <f>IF(P_T_arealkategorier!R37=P_T_arealkategorier!$J$1," ",P_T_arealkategorier!R37)</f>
        <v>0.35711425520555257</v>
      </c>
      <c r="T38" s="94">
        <f>IF(P_T_arealkategorier!S37=P_T_arealkategorier!$J$1," ",P_T_arealkategorier!S37)</f>
        <v>1</v>
      </c>
    </row>
    <row r="39" spans="2:20" x14ac:dyDescent="0.25">
      <c r="B39" s="88" t="str">
        <f>IF(P_T_arealkategorier!A38=P_T_arealkategorier!$J$1," ",P_T_arealkategorier!A38)</f>
        <v>1724 Verran</v>
      </c>
      <c r="C39" s="93">
        <f>IF(P_T_arealkategorier!B38=P_T_arealkategorier!$J$1," ",P_T_arealkategorier!B38)</f>
        <v>12000</v>
      </c>
      <c r="D39" s="93">
        <f>IF(P_T_arealkategorier!C38=P_T_arealkategorier!$J$1," ",P_T_arealkategorier!C38)</f>
        <v>2400</v>
      </c>
      <c r="E39" s="93">
        <f>IF(P_T_arealkategorier!D38=P_T_arealkategorier!$J$1," ",P_T_arealkategorier!D38)</f>
        <v>12400</v>
      </c>
      <c r="F39" s="93">
        <f>IF(P_T_arealkategorier!E38=P_T_arealkategorier!$J$1," ",P_T_arealkategorier!E38)</f>
        <v>188500</v>
      </c>
      <c r="G39" s="93">
        <f>IF(P_T_arealkategorier!F38=P_T_arealkategorier!$J$1," ",P_T_arealkategorier!F38)</f>
        <v>65200</v>
      </c>
      <c r="H39" s="93">
        <f>IF(P_T_arealkategorier!G38=P_T_arealkategorier!$J$1," ",P_T_arealkategorier!G38)</f>
        <v>79600</v>
      </c>
      <c r="I39" s="93">
        <f>IF(P_T_arealkategorier!H38=P_T_arealkategorier!$J$1," ",P_T_arealkategorier!H38)</f>
        <v>202700</v>
      </c>
      <c r="J39" s="93">
        <f>IF(P_T_arealkategorier!I38=P_T_arealkategorier!$J$1," ",P_T_arealkategorier!I38)</f>
        <v>562800</v>
      </c>
      <c r="K39" s="88" t="str">
        <f>IF(P_T_arealkategorier!J38=P_T_arealkategorier!$J$1," ",P_T_arealkategorier!J38)</f>
        <v xml:space="preserve"> </v>
      </c>
      <c r="L39" s="88" t="str">
        <f>IF(P_T_arealkategorier!K38=P_T_arealkategorier!$J$1," ",P_T_arealkategorier!K38)</f>
        <v>1724 Verran</v>
      </c>
      <c r="M39" s="94">
        <f>IF(P_T_arealkategorier!L38=P_T_arealkategorier!$J$1," ",P_T_arealkategorier!L38)</f>
        <v>2.1321961620469083E-2</v>
      </c>
      <c r="N39" s="94">
        <f>IF(P_T_arealkategorier!M38=P_T_arealkategorier!$J$1," ",P_T_arealkategorier!M38)</f>
        <v>4.2643923240938165E-3</v>
      </c>
      <c r="O39" s="94">
        <f>IF(P_T_arealkategorier!N38=P_T_arealkategorier!$J$1," ",P_T_arealkategorier!N38)</f>
        <v>2.2032693674484721E-2</v>
      </c>
      <c r="P39" s="94">
        <f>IF(P_T_arealkategorier!O38=P_T_arealkategorier!$J$1," ",P_T_arealkategorier!O38)</f>
        <v>0.33493248045486851</v>
      </c>
      <c r="Q39" s="94">
        <f>IF(P_T_arealkategorier!P38=P_T_arealkategorier!$J$1," ",P_T_arealkategorier!P38)</f>
        <v>0.11584932480454868</v>
      </c>
      <c r="R39" s="94">
        <f>IF(P_T_arealkategorier!Q38=P_T_arealkategorier!$J$1," ",P_T_arealkategorier!Q38)</f>
        <v>0.14143567874911159</v>
      </c>
      <c r="S39" s="94">
        <f>IF(P_T_arealkategorier!R38=P_T_arealkategorier!$J$1," ",P_T_arealkategorier!R38)</f>
        <v>0.36016346837242358</v>
      </c>
      <c r="T39" s="94">
        <f>IF(P_T_arealkategorier!S38=P_T_arealkategorier!$J$1," ",P_T_arealkategorier!S38)</f>
        <v>1</v>
      </c>
    </row>
    <row r="40" spans="2:20" x14ac:dyDescent="0.25">
      <c r="B40" s="88" t="str">
        <f>IF(P_T_arealkategorier!A39=P_T_arealkategorier!$J$1," ",P_T_arealkategorier!A39)</f>
        <v>1725 Namdalseid</v>
      </c>
      <c r="C40" s="93">
        <f>IF(P_T_arealkategorier!B39=P_T_arealkategorier!$J$1," ",P_T_arealkategorier!B39)</f>
        <v>30400</v>
      </c>
      <c r="D40" s="93">
        <f>IF(P_T_arealkategorier!C39=P_T_arealkategorier!$J$1," ",P_T_arealkategorier!C39)</f>
        <v>4100</v>
      </c>
      <c r="E40" s="93">
        <f>IF(P_T_arealkategorier!D39=P_T_arealkategorier!$J$1," ",P_T_arealkategorier!D39)</f>
        <v>31100</v>
      </c>
      <c r="F40" s="93">
        <f>IF(P_T_arealkategorier!E39=P_T_arealkategorier!$J$1," ",P_T_arealkategorier!E39)</f>
        <v>310600</v>
      </c>
      <c r="G40" s="93">
        <f>IF(P_T_arealkategorier!F39=P_T_arealkategorier!$J$1," ",P_T_arealkategorier!F39)</f>
        <v>96300</v>
      </c>
      <c r="H40" s="93">
        <f>IF(P_T_arealkategorier!G39=P_T_arealkategorier!$J$1," ",P_T_arealkategorier!G39)</f>
        <v>85000</v>
      </c>
      <c r="I40" s="93">
        <f>IF(P_T_arealkategorier!H39=P_T_arealkategorier!$J$1," ",P_T_arealkategorier!H39)</f>
        <v>196900</v>
      </c>
      <c r="J40" s="93">
        <f>IF(P_T_arealkategorier!I39=P_T_arealkategorier!$J$1," ",P_T_arealkategorier!I39)</f>
        <v>754400</v>
      </c>
      <c r="K40" s="88" t="str">
        <f>IF(P_T_arealkategorier!J39=P_T_arealkategorier!$J$1," ",P_T_arealkategorier!J39)</f>
        <v xml:space="preserve"> </v>
      </c>
      <c r="L40" s="88" t="str">
        <f>IF(P_T_arealkategorier!K39=P_T_arealkategorier!$J$1," ",P_T_arealkategorier!K39)</f>
        <v>1725 Namdalseid</v>
      </c>
      <c r="M40" s="94">
        <f>IF(P_T_arealkategorier!L39=P_T_arealkategorier!$J$1," ",P_T_arealkategorier!L39)</f>
        <v>4.0296924708377521E-2</v>
      </c>
      <c r="N40" s="94">
        <f>IF(P_T_arealkategorier!M39=P_T_arealkategorier!$J$1," ",P_T_arealkategorier!M39)</f>
        <v>5.434782608695652E-3</v>
      </c>
      <c r="O40" s="94">
        <f>IF(P_T_arealkategorier!N39=P_T_arealkategorier!$J$1," ",P_T_arealkategorier!N39)</f>
        <v>4.1224814422057263E-2</v>
      </c>
      <c r="P40" s="94">
        <f>IF(P_T_arealkategorier!O39=P_T_arealkategorier!$J$1," ",P_T_arealkategorier!O39)</f>
        <v>0.41171792152704134</v>
      </c>
      <c r="Q40" s="94">
        <f>IF(P_T_arealkategorier!P39=P_T_arealkategorier!$J$1," ",P_T_arealkategorier!P39)</f>
        <v>0.12765111346765642</v>
      </c>
      <c r="R40" s="94">
        <f>IF(P_T_arealkategorier!Q39=P_T_arealkategorier!$J$1," ",P_T_arealkategorier!Q39)</f>
        <v>0.11267232237539766</v>
      </c>
      <c r="S40" s="94">
        <f>IF(P_T_arealkategorier!R39=P_T_arealkategorier!$J$1," ",P_T_arealkategorier!R39)</f>
        <v>0.26100212089077413</v>
      </c>
      <c r="T40" s="94">
        <f>IF(P_T_arealkategorier!S39=P_T_arealkategorier!$J$1," ",P_T_arealkategorier!S39)</f>
        <v>1</v>
      </c>
    </row>
    <row r="41" spans="2:20" x14ac:dyDescent="0.25">
      <c r="B41" s="88" t="str">
        <f>IF(P_T_arealkategorier!A40=P_T_arealkategorier!$J$1," ",P_T_arealkategorier!A40)</f>
        <v>1736 Snåsa</v>
      </c>
      <c r="C41" s="93">
        <f>IF(P_T_arealkategorier!B40=P_T_arealkategorier!$J$1," ",P_T_arealkategorier!B40)</f>
        <v>120800</v>
      </c>
      <c r="D41" s="93">
        <f>IF(P_T_arealkategorier!C40=P_T_arealkategorier!$J$1," ",P_T_arealkategorier!C40)</f>
        <v>5400</v>
      </c>
      <c r="E41" s="93">
        <f>IF(P_T_arealkategorier!D40=P_T_arealkategorier!$J$1," ",P_T_arealkategorier!D40)</f>
        <v>38100</v>
      </c>
      <c r="F41" s="93">
        <f>IF(P_T_arealkategorier!E40=P_T_arealkategorier!$J$1," ",P_T_arealkategorier!E40)</f>
        <v>536200</v>
      </c>
      <c r="G41" s="93">
        <f>IF(P_T_arealkategorier!F40=P_T_arealkategorier!$J$1," ",P_T_arealkategorier!F40)</f>
        <v>286700</v>
      </c>
      <c r="H41" s="93">
        <f>IF(P_T_arealkategorier!G40=P_T_arealkategorier!$J$1," ",P_T_arealkategorier!G40)</f>
        <v>247800</v>
      </c>
      <c r="I41" s="93">
        <f>IF(P_T_arealkategorier!H40=P_T_arealkategorier!$J$1," ",P_T_arealkategorier!H40)</f>
        <v>1000800</v>
      </c>
      <c r="J41" s="93">
        <f>IF(P_T_arealkategorier!I40=P_T_arealkategorier!$J$1," ",P_T_arealkategorier!I40)</f>
        <v>2235800</v>
      </c>
      <c r="K41" s="88" t="str">
        <f>IF(P_T_arealkategorier!J40=P_T_arealkategorier!$J$1," ",P_T_arealkategorier!J40)</f>
        <v xml:space="preserve"> </v>
      </c>
      <c r="L41" s="88" t="str">
        <f>IF(P_T_arealkategorier!K40=P_T_arealkategorier!$J$1," ",P_T_arealkategorier!K40)</f>
        <v>1736 Snåsa</v>
      </c>
      <c r="M41" s="94">
        <f>IF(P_T_arealkategorier!L40=P_T_arealkategorier!$J$1," ",P_T_arealkategorier!L40)</f>
        <v>5.4029877448787907E-2</v>
      </c>
      <c r="N41" s="94">
        <f>IF(P_T_arealkategorier!M40=P_T_arealkategorier!$J$1," ",P_T_arealkategorier!M40)</f>
        <v>2.4152428660882009E-3</v>
      </c>
      <c r="O41" s="94">
        <f>IF(P_T_arealkategorier!N40=P_T_arealkategorier!$J$1," ",P_T_arealkategorier!N40)</f>
        <v>1.704088022184453E-2</v>
      </c>
      <c r="P41" s="94">
        <f>IF(P_T_arealkategorier!O40=P_T_arealkategorier!$J$1," ",P_T_arealkategorier!O40)</f>
        <v>0.2398246712586099</v>
      </c>
      <c r="Q41" s="94">
        <f>IF(P_T_arealkategorier!P40=P_T_arealkategorier!$J$1," ",P_T_arealkategorier!P40)</f>
        <v>0.12823150550138654</v>
      </c>
      <c r="R41" s="94">
        <f>IF(P_T_arealkategorier!Q40=P_T_arealkategorier!$J$1," ",P_T_arealkategorier!Q40)</f>
        <v>0.110832811521603</v>
      </c>
      <c r="S41" s="94">
        <f>IF(P_T_arealkategorier!R40=P_T_arealkategorier!$J$1," ",P_T_arealkategorier!R40)</f>
        <v>0.44762501118167991</v>
      </c>
      <c r="T41" s="94">
        <f>IF(P_T_arealkategorier!S40=P_T_arealkategorier!$J$1," ",P_T_arealkategorier!S40)</f>
        <v>1</v>
      </c>
    </row>
    <row r="42" spans="2:20" x14ac:dyDescent="0.25">
      <c r="B42" s="88" t="str">
        <f>IF(P_T_arealkategorier!A41=P_T_arealkategorier!$J$1," ",P_T_arealkategorier!A41)</f>
        <v>1738 Lierne</v>
      </c>
      <c r="C42" s="93">
        <f>IF(P_T_arealkategorier!B41=P_T_arealkategorier!$J$1," ",P_T_arealkategorier!B41)</f>
        <v>150100</v>
      </c>
      <c r="D42" s="93">
        <f>IF(P_T_arealkategorier!C41=P_T_arealkategorier!$J$1," ",P_T_arealkategorier!C41)</f>
        <v>6400</v>
      </c>
      <c r="E42" s="93">
        <f>IF(P_T_arealkategorier!D41=P_T_arealkategorier!$J$1," ",P_T_arealkategorier!D41)</f>
        <v>16300</v>
      </c>
      <c r="F42" s="93">
        <f>IF(P_T_arealkategorier!E41=P_T_arealkategorier!$J$1," ",P_T_arealkategorier!E41)</f>
        <v>712300</v>
      </c>
      <c r="G42" s="93">
        <f>IF(P_T_arealkategorier!F41=P_T_arealkategorier!$J$1," ",P_T_arealkategorier!F41)</f>
        <v>357500</v>
      </c>
      <c r="H42" s="93">
        <f>IF(P_T_arealkategorier!G41=P_T_arealkategorier!$J$1," ",P_T_arealkategorier!G41)</f>
        <v>415400</v>
      </c>
      <c r="I42" s="93">
        <f>IF(P_T_arealkategorier!H41=P_T_arealkategorier!$J$1," ",P_T_arealkategorier!H41)</f>
        <v>1050700</v>
      </c>
      <c r="J42" s="93">
        <f>IF(P_T_arealkategorier!I41=P_T_arealkategorier!$J$1," ",P_T_arealkategorier!I41)</f>
        <v>2708700</v>
      </c>
      <c r="K42" s="88" t="str">
        <f>IF(P_T_arealkategorier!J41=P_T_arealkategorier!$J$1," ",P_T_arealkategorier!J41)</f>
        <v xml:space="preserve"> </v>
      </c>
      <c r="L42" s="88" t="str">
        <f>IF(P_T_arealkategorier!K41=P_T_arealkategorier!$J$1," ",P_T_arealkategorier!K41)</f>
        <v>1738 Lierne</v>
      </c>
      <c r="M42" s="94">
        <f>IF(P_T_arealkategorier!L41=P_T_arealkategorier!$J$1," ",P_T_arealkategorier!L41)</f>
        <v>5.5414036253553366E-2</v>
      </c>
      <c r="N42" s="94">
        <f>IF(P_T_arealkategorier!M41=P_T_arealkategorier!$J$1," ",P_T_arealkategorier!M41)</f>
        <v>2.3627570421235278E-3</v>
      </c>
      <c r="O42" s="94">
        <f>IF(P_T_arealkategorier!N41=P_T_arealkategorier!$J$1," ",P_T_arealkategorier!N41)</f>
        <v>6.01764684165836E-3</v>
      </c>
      <c r="P42" s="94">
        <f>IF(P_T_arealkategorier!O41=P_T_arealkategorier!$J$1," ",P_T_arealkategorier!O41)</f>
        <v>0.262967475172592</v>
      </c>
      <c r="Q42" s="94">
        <f>IF(P_T_arealkategorier!P41=P_T_arealkategorier!$J$1," ",P_T_arealkategorier!P41)</f>
        <v>0.13198213164986894</v>
      </c>
      <c r="R42" s="94">
        <f>IF(P_T_arealkategorier!Q41=P_T_arealkategorier!$J$1," ",P_T_arealkategorier!Q41)</f>
        <v>0.15335769926533024</v>
      </c>
      <c r="S42" s="94">
        <f>IF(P_T_arealkategorier!R41=P_T_arealkategorier!$J$1," ",P_T_arealkategorier!R41)</f>
        <v>0.38789825377487358</v>
      </c>
      <c r="T42" s="94">
        <f>IF(P_T_arealkategorier!S41=P_T_arealkategorier!$J$1," ",P_T_arealkategorier!S41)</f>
        <v>1</v>
      </c>
    </row>
    <row r="43" spans="2:20" x14ac:dyDescent="0.25">
      <c r="B43" s="88" t="str">
        <f>IF(P_T_arealkategorier!A42=P_T_arealkategorier!$J$1," ",P_T_arealkategorier!A42)</f>
        <v>1739 Røyrvik</v>
      </c>
      <c r="C43" s="93">
        <f>IF(P_T_arealkategorier!B42=P_T_arealkategorier!$J$1," ",P_T_arealkategorier!B42)</f>
        <v>124400</v>
      </c>
      <c r="D43" s="93">
        <f>IF(P_T_arealkategorier!C42=P_T_arealkategorier!$J$1," ",P_T_arealkategorier!C42)</f>
        <v>1900</v>
      </c>
      <c r="E43" s="93">
        <f>IF(P_T_arealkategorier!D42=P_T_arealkategorier!$J$1," ",P_T_arealkategorier!D42)</f>
        <v>5000</v>
      </c>
      <c r="F43" s="93">
        <f>IF(P_T_arealkategorier!E42=P_T_arealkategorier!$J$1," ",P_T_arealkategorier!E42)</f>
        <v>162200</v>
      </c>
      <c r="G43" s="93">
        <f>IF(P_T_arealkategorier!F42=P_T_arealkategorier!$J$1," ",P_T_arealkategorier!F42)</f>
        <v>228200</v>
      </c>
      <c r="H43" s="93">
        <f>IF(P_T_arealkategorier!G42=P_T_arealkategorier!$J$1," ",P_T_arealkategorier!G42)</f>
        <v>112900</v>
      </c>
      <c r="I43" s="93">
        <f>IF(P_T_arealkategorier!H42=P_T_arealkategorier!$J$1," ",P_T_arealkategorier!H42)</f>
        <v>743600</v>
      </c>
      <c r="J43" s="93">
        <f>IF(P_T_arealkategorier!I42=P_T_arealkategorier!$J$1," ",P_T_arealkategorier!I42)</f>
        <v>1378200</v>
      </c>
      <c r="K43" s="88" t="str">
        <f>IF(P_T_arealkategorier!J42=P_T_arealkategorier!$J$1," ",P_T_arealkategorier!J42)</f>
        <v xml:space="preserve"> </v>
      </c>
      <c r="L43" s="88" t="str">
        <f>IF(P_T_arealkategorier!K42=P_T_arealkategorier!$J$1," ",P_T_arealkategorier!K42)</f>
        <v>1739 Røyrvik</v>
      </c>
      <c r="M43" s="94">
        <f>IF(P_T_arealkategorier!L42=P_T_arealkategorier!$J$1," ",P_T_arealkategorier!L42)</f>
        <v>9.0262661442461187E-2</v>
      </c>
      <c r="N43" s="94">
        <f>IF(P_T_arealkategorier!M42=P_T_arealkategorier!$J$1," ",P_T_arealkategorier!M42)</f>
        <v>1.3786097808736032E-3</v>
      </c>
      <c r="O43" s="94">
        <f>IF(P_T_arealkategorier!N42=P_T_arealkategorier!$J$1," ",P_T_arealkategorier!N42)</f>
        <v>3.6279204759831663E-3</v>
      </c>
      <c r="P43" s="94">
        <f>IF(P_T_arealkategorier!O42=P_T_arealkategorier!$J$1," ",P_T_arealkategorier!O42)</f>
        <v>0.11768974024089392</v>
      </c>
      <c r="Q43" s="94">
        <f>IF(P_T_arealkategorier!P42=P_T_arealkategorier!$J$1," ",P_T_arealkategorier!P42)</f>
        <v>0.16557829052387171</v>
      </c>
      <c r="R43" s="94">
        <f>IF(P_T_arealkategorier!Q42=P_T_arealkategorier!$J$1," ",P_T_arealkategorier!Q42)</f>
        <v>8.1918444347699904E-2</v>
      </c>
      <c r="S43" s="94">
        <f>IF(P_T_arealkategorier!R42=P_T_arealkategorier!$J$1," ",P_T_arealkategorier!R42)</f>
        <v>0.53954433318821649</v>
      </c>
      <c r="T43" s="94">
        <f>IF(P_T_arealkategorier!S42=P_T_arealkategorier!$J$1," ",P_T_arealkategorier!S42)</f>
        <v>1</v>
      </c>
    </row>
    <row r="44" spans="2:20" x14ac:dyDescent="0.25">
      <c r="B44" s="88" t="str">
        <f>IF(P_T_arealkategorier!A43=P_T_arealkategorier!$J$1," ",P_T_arealkategorier!A43)</f>
        <v>1740 Namsskogan</v>
      </c>
      <c r="C44" s="93">
        <f>IF(P_T_arealkategorier!B43=P_T_arealkategorier!$J$1," ",P_T_arealkategorier!B43)</f>
        <v>95000</v>
      </c>
      <c r="D44" s="93">
        <f>IF(P_T_arealkategorier!C43=P_T_arealkategorier!$J$1," ",P_T_arealkategorier!C43)</f>
        <v>3500</v>
      </c>
      <c r="E44" s="93">
        <f>IF(P_T_arealkategorier!D43=P_T_arealkategorier!$J$1," ",P_T_arealkategorier!D43)</f>
        <v>7200</v>
      </c>
      <c r="F44" s="93">
        <f>IF(P_T_arealkategorier!E43=P_T_arealkategorier!$J$1," ",P_T_arealkategorier!E43)</f>
        <v>331800</v>
      </c>
      <c r="G44" s="93">
        <f>IF(P_T_arealkategorier!F43=P_T_arealkategorier!$J$1," ",P_T_arealkategorier!F43)</f>
        <v>139200</v>
      </c>
      <c r="H44" s="93">
        <f>IF(P_T_arealkategorier!G43=P_T_arealkategorier!$J$1," ",P_T_arealkategorier!G43)</f>
        <v>102200</v>
      </c>
      <c r="I44" s="93">
        <f>IF(P_T_arealkategorier!H43=P_T_arealkategorier!$J$1," ",P_T_arealkategorier!H43)</f>
        <v>718800</v>
      </c>
      <c r="J44" s="93">
        <f>IF(P_T_arealkategorier!I43=P_T_arealkategorier!$J$1," ",P_T_arealkategorier!I43)</f>
        <v>1397700</v>
      </c>
      <c r="K44" s="88" t="str">
        <f>IF(P_T_arealkategorier!J43=P_T_arealkategorier!$J$1," ",P_T_arealkategorier!J43)</f>
        <v xml:space="preserve"> </v>
      </c>
      <c r="L44" s="88" t="str">
        <f>IF(P_T_arealkategorier!K43=P_T_arealkategorier!$J$1," ",P_T_arealkategorier!K43)</f>
        <v>1740 Namsskogan</v>
      </c>
      <c r="M44" s="94">
        <f>IF(P_T_arealkategorier!L43=P_T_arealkategorier!$J$1," ",P_T_arealkategorier!L43)</f>
        <v>6.7968805895399581E-2</v>
      </c>
      <c r="N44" s="94">
        <f>IF(P_T_arealkategorier!M43=P_T_arealkategorier!$J$1," ",P_T_arealkategorier!M43)</f>
        <v>2.5041139014094584E-3</v>
      </c>
      <c r="O44" s="94">
        <f>IF(P_T_arealkategorier!N43=P_T_arealkategorier!$J$1," ",P_T_arealkategorier!N43)</f>
        <v>5.1513200257566E-3</v>
      </c>
      <c r="P44" s="94">
        <f>IF(P_T_arealkategorier!O43=P_T_arealkategorier!$J$1," ",P_T_arealkategorier!O43)</f>
        <v>0.23738999785361667</v>
      </c>
      <c r="Q44" s="94">
        <f>IF(P_T_arealkategorier!P43=P_T_arealkategorier!$J$1," ",P_T_arealkategorier!P43)</f>
        <v>9.9592187164627602E-2</v>
      </c>
      <c r="R44" s="94">
        <f>IF(P_T_arealkategorier!Q43=P_T_arealkategorier!$J$1," ",P_T_arealkategorier!Q43)</f>
        <v>7.3120125921156187E-2</v>
      </c>
      <c r="S44" s="94">
        <f>IF(P_T_arealkategorier!R43=P_T_arealkategorier!$J$1," ",P_T_arealkategorier!R43)</f>
        <v>0.51427344923803386</v>
      </c>
      <c r="T44" s="94">
        <f>IF(P_T_arealkategorier!S43=P_T_arealkategorier!$J$1," ",P_T_arealkategorier!S43)</f>
        <v>1</v>
      </c>
    </row>
    <row r="45" spans="2:20" x14ac:dyDescent="0.25">
      <c r="B45" s="88" t="str">
        <f>IF(P_T_arealkategorier!A44=P_T_arealkategorier!$J$1," ",P_T_arealkategorier!A44)</f>
        <v>1742 Grong</v>
      </c>
      <c r="C45" s="93">
        <f>IF(P_T_arealkategorier!B44=P_T_arealkategorier!$J$1," ",P_T_arealkategorier!B44)</f>
        <v>44300</v>
      </c>
      <c r="D45" s="93">
        <f>IF(P_T_arealkategorier!C44=P_T_arealkategorier!$J$1," ",P_T_arealkategorier!C44)</f>
        <v>4300</v>
      </c>
      <c r="E45" s="93">
        <f>IF(P_T_arealkategorier!D44=P_T_arealkategorier!$J$1," ",P_T_arealkategorier!D44)</f>
        <v>21700</v>
      </c>
      <c r="F45" s="93">
        <f>IF(P_T_arealkategorier!E44=P_T_arealkategorier!$J$1," ",P_T_arealkategorier!E44)</f>
        <v>472500</v>
      </c>
      <c r="G45" s="93">
        <f>IF(P_T_arealkategorier!F44=P_T_arealkategorier!$J$1," ",P_T_arealkategorier!F44)</f>
        <v>100700</v>
      </c>
      <c r="H45" s="93">
        <f>IF(P_T_arealkategorier!G44=P_T_arealkategorier!$J$1," ",P_T_arealkategorier!G44)</f>
        <v>107600</v>
      </c>
      <c r="I45" s="93">
        <f>IF(P_T_arealkategorier!H44=P_T_arealkategorier!$J$1," ",P_T_arealkategorier!H44)</f>
        <v>360600</v>
      </c>
      <c r="J45" s="93">
        <f>IF(P_T_arealkategorier!I44=P_T_arealkategorier!$J$1," ",P_T_arealkategorier!I44)</f>
        <v>1111700</v>
      </c>
      <c r="K45" s="88" t="str">
        <f>IF(P_T_arealkategorier!J44=P_T_arealkategorier!$J$1," ",P_T_arealkategorier!J44)</f>
        <v xml:space="preserve"> </v>
      </c>
      <c r="L45" s="88" t="str">
        <f>IF(P_T_arealkategorier!K44=P_T_arealkategorier!$J$1," ",P_T_arealkategorier!K44)</f>
        <v>1742 Grong</v>
      </c>
      <c r="M45" s="94">
        <f>IF(P_T_arealkategorier!L44=P_T_arealkategorier!$J$1," ",P_T_arealkategorier!L44)</f>
        <v>3.9848880093550421E-2</v>
      </c>
      <c r="N45" s="94">
        <f>IF(P_T_arealkategorier!M44=P_T_arealkategorier!$J$1," ",P_T_arealkategorier!M44)</f>
        <v>3.867949986507151E-3</v>
      </c>
      <c r="O45" s="94">
        <f>IF(P_T_arealkategorier!N44=P_T_arealkategorier!$J$1," ",P_T_arealkategorier!N44)</f>
        <v>1.9519654583070971E-2</v>
      </c>
      <c r="P45" s="94">
        <f>IF(P_T_arealkategorier!O44=P_T_arealkategorier!$J$1," ",P_T_arealkategorier!O44)</f>
        <v>0.42502473688944858</v>
      </c>
      <c r="Q45" s="94">
        <f>IF(P_T_arealkategorier!P44=P_T_arealkategorier!$J$1," ",P_T_arealkategorier!P44)</f>
        <v>9.0581991544481419E-2</v>
      </c>
      <c r="R45" s="94">
        <f>IF(P_T_arealkategorier!Q44=P_T_arealkategorier!$J$1," ",P_T_arealkategorier!Q44)</f>
        <v>9.6788701987946382E-2</v>
      </c>
      <c r="S45" s="94">
        <f>IF(P_T_arealkategorier!R44=P_T_arealkategorier!$J$1," ",P_T_arealkategorier!R44)</f>
        <v>0.32436808491499503</v>
      </c>
      <c r="T45" s="94">
        <f>IF(P_T_arealkategorier!S44=P_T_arealkategorier!$J$1," ",P_T_arealkategorier!S44)</f>
        <v>1</v>
      </c>
    </row>
    <row r="46" spans="2:20" x14ac:dyDescent="0.25">
      <c r="B46" s="88" t="str">
        <f>IF(P_T_arealkategorier!A45=P_T_arealkategorier!$J$1," ",P_T_arealkategorier!A45)</f>
        <v>1743 Høylandet</v>
      </c>
      <c r="C46" s="93">
        <f>IF(P_T_arealkategorier!B45=P_T_arealkategorier!$J$1," ",P_T_arealkategorier!B45)</f>
        <v>69500</v>
      </c>
      <c r="D46" s="93">
        <f>IF(P_T_arealkategorier!C45=P_T_arealkategorier!$J$1," ",P_T_arealkategorier!C45)</f>
        <v>2400</v>
      </c>
      <c r="E46" s="93">
        <f>IF(P_T_arealkategorier!D45=P_T_arealkategorier!$J$1," ",P_T_arealkategorier!D45)</f>
        <v>18900</v>
      </c>
      <c r="F46" s="93">
        <f>IF(P_T_arealkategorier!E45=P_T_arealkategorier!$J$1," ",P_T_arealkategorier!E45)</f>
        <v>218800</v>
      </c>
      <c r="G46" s="93">
        <f>IF(P_T_arealkategorier!F45=P_T_arealkategorier!$J$1," ",P_T_arealkategorier!F45)</f>
        <v>67700</v>
      </c>
      <c r="H46" s="93">
        <f>IF(P_T_arealkategorier!G45=P_T_arealkategorier!$J$1," ",P_T_arealkategorier!G45)</f>
        <v>63700</v>
      </c>
      <c r="I46" s="93">
        <f>IF(P_T_arealkategorier!H45=P_T_arealkategorier!$J$1," ",P_T_arealkategorier!H45)</f>
        <v>270200</v>
      </c>
      <c r="J46" s="93">
        <f>IF(P_T_arealkategorier!I45=P_T_arealkategorier!$J$1," ",P_T_arealkategorier!I45)</f>
        <v>711200</v>
      </c>
      <c r="K46" s="88" t="str">
        <f>IF(P_T_arealkategorier!J45=P_T_arealkategorier!$J$1," ",P_T_arealkategorier!J45)</f>
        <v xml:space="preserve"> </v>
      </c>
      <c r="L46" s="88" t="str">
        <f>IF(P_T_arealkategorier!K45=P_T_arealkategorier!$J$1," ",P_T_arealkategorier!K45)</f>
        <v>1743 Høylandet</v>
      </c>
      <c r="M46" s="94">
        <f>IF(P_T_arealkategorier!L45=P_T_arealkategorier!$J$1," ",P_T_arealkategorier!L45)</f>
        <v>9.7722159730033745E-2</v>
      </c>
      <c r="N46" s="94">
        <f>IF(P_T_arealkategorier!M45=P_T_arealkategorier!$J$1," ",P_T_arealkategorier!M45)</f>
        <v>3.3745781777277839E-3</v>
      </c>
      <c r="O46" s="94">
        <f>IF(P_T_arealkategorier!N45=P_T_arealkategorier!$J$1," ",P_T_arealkategorier!N45)</f>
        <v>2.6574803149606301E-2</v>
      </c>
      <c r="P46" s="94">
        <f>IF(P_T_arealkategorier!O45=P_T_arealkategorier!$J$1," ",P_T_arealkategorier!O45)</f>
        <v>0.3076490438695163</v>
      </c>
      <c r="Q46" s="94">
        <f>IF(P_T_arealkategorier!P45=P_T_arealkategorier!$J$1," ",P_T_arealkategorier!P45)</f>
        <v>9.5191226096737913E-2</v>
      </c>
      <c r="R46" s="94">
        <f>IF(P_T_arealkategorier!Q45=P_T_arealkategorier!$J$1," ",P_T_arealkategorier!Q45)</f>
        <v>8.9566929133858261E-2</v>
      </c>
      <c r="S46" s="94">
        <f>IF(P_T_arealkategorier!R45=P_T_arealkategorier!$J$1," ",P_T_arealkategorier!R45)</f>
        <v>0.37992125984251968</v>
      </c>
      <c r="T46" s="94">
        <f>IF(P_T_arealkategorier!S45=P_T_arealkategorier!$J$1," ",P_T_arealkategorier!S45)</f>
        <v>1</v>
      </c>
    </row>
    <row r="47" spans="2:20" x14ac:dyDescent="0.25">
      <c r="B47" s="88" t="str">
        <f>IF(P_T_arealkategorier!A46=P_T_arealkategorier!$J$1," ",P_T_arealkategorier!A46)</f>
        <v>1744 Overhalla</v>
      </c>
      <c r="C47" s="93">
        <f>IF(P_T_arealkategorier!B46=P_T_arealkategorier!$J$1," ",P_T_arealkategorier!B46)</f>
        <v>25000</v>
      </c>
      <c r="D47" s="93">
        <f>IF(P_T_arealkategorier!C46=P_T_arealkategorier!$J$1," ",P_T_arealkategorier!C46)</f>
        <v>4800</v>
      </c>
      <c r="E47" s="93">
        <f>IF(P_T_arealkategorier!D46=P_T_arealkategorier!$J$1," ",P_T_arealkategorier!D46)</f>
        <v>45700</v>
      </c>
      <c r="F47" s="93">
        <f>IF(P_T_arealkategorier!E46=P_T_arealkategorier!$J$1," ",P_T_arealkategorier!E46)</f>
        <v>298300</v>
      </c>
      <c r="G47" s="93">
        <f>IF(P_T_arealkategorier!F46=P_T_arealkategorier!$J$1," ",P_T_arealkategorier!F46)</f>
        <v>70500</v>
      </c>
      <c r="H47" s="93">
        <f>IF(P_T_arealkategorier!G46=P_T_arealkategorier!$J$1," ",P_T_arealkategorier!G46)</f>
        <v>55200</v>
      </c>
      <c r="I47" s="93">
        <f>IF(P_T_arealkategorier!H46=P_T_arealkategorier!$J$1," ",P_T_arealkategorier!H46)</f>
        <v>199500</v>
      </c>
      <c r="J47" s="93">
        <f>IF(P_T_arealkategorier!I46=P_T_arealkategorier!$J$1," ",P_T_arealkategorier!I46)</f>
        <v>699000</v>
      </c>
      <c r="K47" s="88" t="str">
        <f>IF(P_T_arealkategorier!J46=P_T_arealkategorier!$J$1," ",P_T_arealkategorier!J46)</f>
        <v xml:space="preserve"> </v>
      </c>
      <c r="L47" s="88" t="str">
        <f>IF(P_T_arealkategorier!K46=P_T_arealkategorier!$J$1," ",P_T_arealkategorier!K46)</f>
        <v>1744 Overhalla</v>
      </c>
      <c r="M47" s="94">
        <f>IF(P_T_arealkategorier!L46=P_T_arealkategorier!$J$1," ",P_T_arealkategorier!L46)</f>
        <v>3.5765379113018601E-2</v>
      </c>
      <c r="N47" s="94">
        <f>IF(P_T_arealkategorier!M46=P_T_arealkategorier!$J$1," ",P_T_arealkategorier!M46)</f>
        <v>6.8669527896995704E-3</v>
      </c>
      <c r="O47" s="94">
        <f>IF(P_T_arealkategorier!N46=P_T_arealkategorier!$J$1," ",P_T_arealkategorier!N46)</f>
        <v>6.5379113018598001E-2</v>
      </c>
      <c r="P47" s="94">
        <f>IF(P_T_arealkategorier!O46=P_T_arealkategorier!$J$1," ",P_T_arealkategorier!O46)</f>
        <v>0.42675250357653793</v>
      </c>
      <c r="Q47" s="94">
        <f>IF(P_T_arealkategorier!P46=P_T_arealkategorier!$J$1," ",P_T_arealkategorier!P46)</f>
        <v>0.10085836909871244</v>
      </c>
      <c r="R47" s="94">
        <f>IF(P_T_arealkategorier!Q46=P_T_arealkategorier!$J$1," ",P_T_arealkategorier!Q46)</f>
        <v>7.896995708154507E-2</v>
      </c>
      <c r="S47" s="94">
        <f>IF(P_T_arealkategorier!R46=P_T_arealkategorier!$J$1," ",P_T_arealkategorier!R46)</f>
        <v>0.28540772532188841</v>
      </c>
      <c r="T47" s="94">
        <f>IF(P_T_arealkategorier!S46=P_T_arealkategorier!$J$1," ",P_T_arealkategorier!S46)</f>
        <v>1</v>
      </c>
    </row>
    <row r="48" spans="2:20" x14ac:dyDescent="0.25">
      <c r="B48" s="88" t="str">
        <f>IF(P_T_arealkategorier!A47=P_T_arealkategorier!$J$1," ",P_T_arealkategorier!A47)</f>
        <v>1748 Fosnes</v>
      </c>
      <c r="C48" s="93">
        <f>IF(P_T_arealkategorier!B47=P_T_arealkategorier!$J$1," ",P_T_arealkategorier!B47)</f>
        <v>36900</v>
      </c>
      <c r="D48" s="93">
        <f>IF(P_T_arealkategorier!C47=P_T_arealkategorier!$J$1," ",P_T_arealkategorier!C47)</f>
        <v>1500</v>
      </c>
      <c r="E48" s="93">
        <f>IF(P_T_arealkategorier!D47=P_T_arealkategorier!$J$1," ",P_T_arealkategorier!D47)</f>
        <v>10700</v>
      </c>
      <c r="F48" s="93">
        <f>IF(P_T_arealkategorier!E47=P_T_arealkategorier!$J$1," ",P_T_arealkategorier!E47)</f>
        <v>110000</v>
      </c>
      <c r="G48" s="93">
        <f>IF(P_T_arealkategorier!F47=P_T_arealkategorier!$J$1," ",P_T_arealkategorier!F47)</f>
        <v>95600</v>
      </c>
      <c r="H48" s="93">
        <f>IF(P_T_arealkategorier!G47=P_T_arealkategorier!$J$1," ",P_T_arealkategorier!G47)</f>
        <v>19200</v>
      </c>
      <c r="I48" s="93">
        <f>IF(P_T_arealkategorier!H47=P_T_arealkategorier!$J$1," ",P_T_arealkategorier!H47)</f>
        <v>209300</v>
      </c>
      <c r="J48" s="93">
        <f>IF(P_T_arealkategorier!I47=P_T_arealkategorier!$J$1," ",P_T_arealkategorier!I47)</f>
        <v>483200</v>
      </c>
      <c r="K48" s="88" t="str">
        <f>IF(P_T_arealkategorier!J47=P_T_arealkategorier!$J$1," ",P_T_arealkategorier!J47)</f>
        <v xml:space="preserve"> </v>
      </c>
      <c r="L48" s="88" t="str">
        <f>IF(P_T_arealkategorier!K47=P_T_arealkategorier!$J$1," ",P_T_arealkategorier!K47)</f>
        <v>1748 Fosnes</v>
      </c>
      <c r="M48" s="94">
        <f>IF(P_T_arealkategorier!L47=P_T_arealkategorier!$J$1," ",P_T_arealkategorier!L47)</f>
        <v>7.6365894039735094E-2</v>
      </c>
      <c r="N48" s="94">
        <f>IF(P_T_arealkategorier!M47=P_T_arealkategorier!$J$1," ",P_T_arealkategorier!M47)</f>
        <v>3.1043046357615892E-3</v>
      </c>
      <c r="O48" s="94">
        <f>IF(P_T_arealkategorier!N47=P_T_arealkategorier!$J$1," ",P_T_arealkategorier!N47)</f>
        <v>2.2144039735099336E-2</v>
      </c>
      <c r="P48" s="94">
        <f>IF(P_T_arealkategorier!O47=P_T_arealkategorier!$J$1," ",P_T_arealkategorier!O47)</f>
        <v>0.22764900662251655</v>
      </c>
      <c r="Q48" s="94">
        <f>IF(P_T_arealkategorier!P47=P_T_arealkategorier!$J$1," ",P_T_arealkategorier!P47)</f>
        <v>0.19784768211920531</v>
      </c>
      <c r="R48" s="94">
        <f>IF(P_T_arealkategorier!Q47=P_T_arealkategorier!$J$1," ",P_T_arealkategorier!Q47)</f>
        <v>3.9735099337748346E-2</v>
      </c>
      <c r="S48" s="94">
        <f>IF(P_T_arealkategorier!R47=P_T_arealkategorier!$J$1," ",P_T_arealkategorier!R47)</f>
        <v>0.43315397350993379</v>
      </c>
      <c r="T48" s="94">
        <f>IF(P_T_arealkategorier!S47=P_T_arealkategorier!$J$1," ",P_T_arealkategorier!S47)</f>
        <v>1</v>
      </c>
    </row>
    <row r="49" spans="2:20" x14ac:dyDescent="0.25">
      <c r="B49" s="88" t="str">
        <f>IF(P_T_arealkategorier!A48=P_T_arealkategorier!$J$1," ",P_T_arealkategorier!A48)</f>
        <v>1749 Flatanger</v>
      </c>
      <c r="C49" s="93">
        <f>IF(P_T_arealkategorier!B48=P_T_arealkategorier!$J$1," ",P_T_arealkategorier!B48)</f>
        <v>26800</v>
      </c>
      <c r="D49" s="93">
        <f>IF(P_T_arealkategorier!C48=P_T_arealkategorier!$J$1," ",P_T_arealkategorier!C48)</f>
        <v>1600</v>
      </c>
      <c r="E49" s="93">
        <f>IF(P_T_arealkategorier!D48=P_T_arealkategorier!$J$1," ",P_T_arealkategorier!D48)</f>
        <v>10000</v>
      </c>
      <c r="F49" s="93">
        <f>IF(P_T_arealkategorier!E48=P_T_arealkategorier!$J$1," ",P_T_arealkategorier!E48)</f>
        <v>76300</v>
      </c>
      <c r="G49" s="93">
        <f>IF(P_T_arealkategorier!F48=P_T_arealkategorier!$J$1," ",P_T_arealkategorier!F48)</f>
        <v>84400</v>
      </c>
      <c r="H49" s="93">
        <f>IF(P_T_arealkategorier!G48=P_T_arealkategorier!$J$1," ",P_T_arealkategorier!G48)</f>
        <v>18600</v>
      </c>
      <c r="I49" s="93">
        <f>IF(P_T_arealkategorier!H48=P_T_arealkategorier!$J$1," ",P_T_arealkategorier!H48)</f>
        <v>208600</v>
      </c>
      <c r="J49" s="93">
        <f>IF(P_T_arealkategorier!I48=P_T_arealkategorier!$J$1," ",P_T_arealkategorier!I48)</f>
        <v>426300</v>
      </c>
      <c r="K49" s="88" t="str">
        <f>IF(P_T_arealkategorier!J48=P_T_arealkategorier!$J$1," ",P_T_arealkategorier!J48)</f>
        <v xml:space="preserve"> </v>
      </c>
      <c r="L49" s="88" t="str">
        <f>IF(P_T_arealkategorier!K48=P_T_arealkategorier!$J$1," ",P_T_arealkategorier!K48)</f>
        <v>1749 Flatanger</v>
      </c>
      <c r="M49" s="94">
        <f>IF(P_T_arealkategorier!L48=P_T_arealkategorier!$J$1," ",P_T_arealkategorier!L48)</f>
        <v>6.2866525920713109E-2</v>
      </c>
      <c r="N49" s="94">
        <f>IF(P_T_arealkategorier!M48=P_T_arealkategorier!$J$1," ",P_T_arealkategorier!M48)</f>
        <v>3.7532254281022752E-3</v>
      </c>
      <c r="O49" s="94">
        <f>IF(P_T_arealkategorier!N48=P_T_arealkategorier!$J$1," ",P_T_arealkategorier!N48)</f>
        <v>2.3457658925639221E-2</v>
      </c>
      <c r="P49" s="94">
        <f>IF(P_T_arealkategorier!O48=P_T_arealkategorier!$J$1," ",P_T_arealkategorier!O48)</f>
        <v>0.17898193760262726</v>
      </c>
      <c r="Q49" s="94">
        <f>IF(P_T_arealkategorier!P48=P_T_arealkategorier!$J$1," ",P_T_arealkategorier!P48)</f>
        <v>0.19798264133239502</v>
      </c>
      <c r="R49" s="94">
        <f>IF(P_T_arealkategorier!Q48=P_T_arealkategorier!$J$1," ",P_T_arealkategorier!Q48)</f>
        <v>4.3631245601688955E-2</v>
      </c>
      <c r="S49" s="94">
        <f>IF(P_T_arealkategorier!R48=P_T_arealkategorier!$J$1," ",P_T_arealkategorier!R48)</f>
        <v>0.48932676518883417</v>
      </c>
      <c r="T49" s="94">
        <f>IF(P_T_arealkategorier!S48=P_T_arealkategorier!$J$1," ",P_T_arealkategorier!S48)</f>
        <v>1</v>
      </c>
    </row>
    <row r="50" spans="2:20" x14ac:dyDescent="0.25">
      <c r="B50" s="88" t="str">
        <f>IF(P_T_arealkategorier!A49=P_T_arealkategorier!$J$1," ",P_T_arealkategorier!A49)</f>
        <v>1750 Vikna</v>
      </c>
      <c r="C50" s="93">
        <f>IF(P_T_arealkategorier!B49=P_T_arealkategorier!$J$1," ",P_T_arealkategorier!B49)</f>
        <v>12200</v>
      </c>
      <c r="D50" s="93">
        <f>IF(P_T_arealkategorier!C49=P_T_arealkategorier!$J$1," ",P_T_arealkategorier!C49)</f>
        <v>2000</v>
      </c>
      <c r="E50" s="93">
        <f>IF(P_T_arealkategorier!D49=P_T_arealkategorier!$J$1," ",P_T_arealkategorier!D49)</f>
        <v>18500</v>
      </c>
      <c r="F50" s="93">
        <f>IF(P_T_arealkategorier!E49=P_T_arealkategorier!$J$1," ",P_T_arealkategorier!E49)</f>
        <v>15500</v>
      </c>
      <c r="G50" s="93">
        <f>IF(P_T_arealkategorier!F49=P_T_arealkategorier!$J$1," ",P_T_arealkategorier!F49)</f>
        <v>30100</v>
      </c>
      <c r="H50" s="93">
        <f>IF(P_T_arealkategorier!G49=P_T_arealkategorier!$J$1," ",P_T_arealkategorier!G49)</f>
        <v>20500</v>
      </c>
      <c r="I50" s="93">
        <f>IF(P_T_arealkategorier!H49=P_T_arealkategorier!$J$1," ",P_T_arealkategorier!H49)</f>
        <v>182500</v>
      </c>
      <c r="J50" s="93">
        <f>IF(P_T_arealkategorier!I49=P_T_arealkategorier!$J$1," ",P_T_arealkategorier!I49)</f>
        <v>281300</v>
      </c>
      <c r="K50" s="88" t="str">
        <f>IF(P_T_arealkategorier!J49=P_T_arealkategorier!$J$1," ",P_T_arealkategorier!J49)</f>
        <v xml:space="preserve"> </v>
      </c>
      <c r="L50" s="88" t="str">
        <f>IF(P_T_arealkategorier!K49=P_T_arealkategorier!$J$1," ",P_T_arealkategorier!K49)</f>
        <v>1750 Vikna</v>
      </c>
      <c r="M50" s="94">
        <f>IF(P_T_arealkategorier!L49=P_T_arealkategorier!$J$1," ",P_T_arealkategorier!L49)</f>
        <v>4.3370067543547816E-2</v>
      </c>
      <c r="N50" s="94">
        <f>IF(P_T_arealkategorier!M49=P_T_arealkategorier!$J$1," ",P_T_arealkategorier!M49)</f>
        <v>7.1098471382865271E-3</v>
      </c>
      <c r="O50" s="94">
        <f>IF(P_T_arealkategorier!N49=P_T_arealkategorier!$J$1," ",P_T_arealkategorier!N49)</f>
        <v>6.5766086029150378E-2</v>
      </c>
      <c r="P50" s="94">
        <f>IF(P_T_arealkategorier!O49=P_T_arealkategorier!$J$1," ",P_T_arealkategorier!O49)</f>
        <v>5.5101315321720586E-2</v>
      </c>
      <c r="Q50" s="94">
        <f>IF(P_T_arealkategorier!P49=P_T_arealkategorier!$J$1," ",P_T_arealkategorier!P49)</f>
        <v>0.10700319943121223</v>
      </c>
      <c r="R50" s="94">
        <f>IF(P_T_arealkategorier!Q49=P_T_arealkategorier!$J$1," ",P_T_arealkategorier!Q49)</f>
        <v>7.2875933167436902E-2</v>
      </c>
      <c r="S50" s="94">
        <f>IF(P_T_arealkategorier!R49=P_T_arealkategorier!$J$1," ",P_T_arealkategorier!R49)</f>
        <v>0.64877355136864556</v>
      </c>
      <c r="T50" s="94">
        <f>IF(P_T_arealkategorier!S49=P_T_arealkategorier!$J$1," ",P_T_arealkategorier!S49)</f>
        <v>1</v>
      </c>
    </row>
    <row r="51" spans="2:20" x14ac:dyDescent="0.25">
      <c r="B51" s="88" t="str">
        <f>IF(P_T_arealkategorier!A50=P_T_arealkategorier!$J$1," ",P_T_arealkategorier!A50)</f>
        <v>1751 Nærøy</v>
      </c>
      <c r="C51" s="93">
        <f>IF(P_T_arealkategorier!B50=P_T_arealkategorier!$J$1," ",P_T_arealkategorier!B50)</f>
        <v>60800</v>
      </c>
      <c r="D51" s="93">
        <f>IF(P_T_arealkategorier!C50=P_T_arealkategorier!$J$1," ",P_T_arealkategorier!C50)</f>
        <v>5000</v>
      </c>
      <c r="E51" s="93">
        <f>IF(P_T_arealkategorier!D50=P_T_arealkategorier!$J$1," ",P_T_arealkategorier!D50)</f>
        <v>41300</v>
      </c>
      <c r="F51" s="93">
        <f>IF(P_T_arealkategorier!E50=P_T_arealkategorier!$J$1," ",P_T_arealkategorier!E50)</f>
        <v>272500</v>
      </c>
      <c r="G51" s="93">
        <f>IF(P_T_arealkategorier!F50=P_T_arealkategorier!$J$1," ",P_T_arealkategorier!F50)</f>
        <v>233100</v>
      </c>
      <c r="H51" s="93">
        <f>IF(P_T_arealkategorier!G50=P_T_arealkategorier!$J$1," ",P_T_arealkategorier!G50)</f>
        <v>49600</v>
      </c>
      <c r="I51" s="93">
        <f>IF(P_T_arealkategorier!H50=P_T_arealkategorier!$J$1," ",P_T_arealkategorier!H50)</f>
        <v>357800</v>
      </c>
      <c r="J51" s="93">
        <f>IF(P_T_arealkategorier!I50=P_T_arealkategorier!$J$1," ",P_T_arealkategorier!I50)</f>
        <v>1020100</v>
      </c>
      <c r="K51" s="88" t="str">
        <f>IF(P_T_arealkategorier!J50=P_T_arealkategorier!$J$1," ",P_T_arealkategorier!J50)</f>
        <v xml:space="preserve"> </v>
      </c>
      <c r="L51" s="88" t="str">
        <f>IF(P_T_arealkategorier!K50=P_T_arealkategorier!$J$1," ",P_T_arealkategorier!K50)</f>
        <v>1751 Nærøy</v>
      </c>
      <c r="M51" s="94">
        <f>IF(P_T_arealkategorier!L50=P_T_arealkategorier!$J$1," ",P_T_arealkategorier!L50)</f>
        <v>5.9601999803940792E-2</v>
      </c>
      <c r="N51" s="94">
        <f>IF(P_T_arealkategorier!M50=P_T_arealkategorier!$J$1," ",P_T_arealkategorier!M50)</f>
        <v>4.9014802470346043E-3</v>
      </c>
      <c r="O51" s="94">
        <f>IF(P_T_arealkategorier!N50=P_T_arealkategorier!$J$1," ",P_T_arealkategorier!N50)</f>
        <v>4.0486226840505832E-2</v>
      </c>
      <c r="P51" s="94">
        <f>IF(P_T_arealkategorier!O50=P_T_arealkategorier!$J$1," ",P_T_arealkategorier!O50)</f>
        <v>0.26713067346338593</v>
      </c>
      <c r="Q51" s="94">
        <f>IF(P_T_arealkategorier!P50=P_T_arealkategorier!$J$1," ",P_T_arealkategorier!P50)</f>
        <v>0.22850700911675326</v>
      </c>
      <c r="R51" s="94">
        <f>IF(P_T_arealkategorier!Q50=P_T_arealkategorier!$J$1," ",P_T_arealkategorier!Q50)</f>
        <v>4.8622684050583273E-2</v>
      </c>
      <c r="S51" s="94">
        <f>IF(P_T_arealkategorier!R50=P_T_arealkategorier!$J$1," ",P_T_arealkategorier!R50)</f>
        <v>0.35074992647779629</v>
      </c>
      <c r="T51" s="94">
        <f>IF(P_T_arealkategorier!S50=P_T_arealkategorier!$J$1," ",P_T_arealkategorier!S50)</f>
        <v>1</v>
      </c>
    </row>
    <row r="52" spans="2:20" x14ac:dyDescent="0.25">
      <c r="B52" s="88" t="str">
        <f>IF(P_T_arealkategorier!A51=P_T_arealkategorier!$J$1," ",P_T_arealkategorier!A51)</f>
        <v>1755 Leka</v>
      </c>
      <c r="C52" s="93">
        <f>IF(P_T_arealkategorier!B51=P_T_arealkategorier!$J$1," ",P_T_arealkategorier!B51)</f>
        <v>6900</v>
      </c>
      <c r="D52" s="93">
        <f>IF(P_T_arealkategorier!C51=P_T_arealkategorier!$J$1," ",P_T_arealkategorier!C51)</f>
        <v>900</v>
      </c>
      <c r="E52" s="93">
        <f>IF(P_T_arealkategorier!D51=P_T_arealkategorier!$J$1," ",P_T_arealkategorier!D51)</f>
        <v>10200</v>
      </c>
      <c r="F52" s="93">
        <f>IF(P_T_arealkategorier!E51=P_T_arealkategorier!$J$1," ",P_T_arealkategorier!E51)</f>
        <v>9200</v>
      </c>
      <c r="G52" s="93">
        <f>IF(P_T_arealkategorier!F51=P_T_arealkategorier!$J$1," ",P_T_arealkategorier!F51)</f>
        <v>13000</v>
      </c>
      <c r="H52" s="93">
        <f>IF(P_T_arealkategorier!G51=P_T_arealkategorier!$J$1," ",P_T_arealkategorier!G51)</f>
        <v>2300</v>
      </c>
      <c r="I52" s="93">
        <f>IF(P_T_arealkategorier!H51=P_T_arealkategorier!$J$1," ",P_T_arealkategorier!H51)</f>
        <v>54100</v>
      </c>
      <c r="J52" s="93">
        <f>IF(P_T_arealkategorier!I51=P_T_arealkategorier!$J$1," ",P_T_arealkategorier!I51)</f>
        <v>96600</v>
      </c>
      <c r="K52" s="88" t="str">
        <f>IF(P_T_arealkategorier!J51=P_T_arealkategorier!$J$1," ",P_T_arealkategorier!J51)</f>
        <v xml:space="preserve"> </v>
      </c>
      <c r="L52" s="88" t="str">
        <f>IF(P_T_arealkategorier!K51=P_T_arealkategorier!$J$1," ",P_T_arealkategorier!K51)</f>
        <v>1755 Leka</v>
      </c>
      <c r="M52" s="94">
        <f>IF(P_T_arealkategorier!L51=P_T_arealkategorier!$J$1," ",P_T_arealkategorier!L51)</f>
        <v>7.1428571428571425E-2</v>
      </c>
      <c r="N52" s="94">
        <f>IF(P_T_arealkategorier!M51=P_T_arealkategorier!$J$1," ",P_T_arealkategorier!M51)</f>
        <v>9.316770186335404E-3</v>
      </c>
      <c r="O52" s="94">
        <f>IF(P_T_arealkategorier!N51=P_T_arealkategorier!$J$1," ",P_T_arealkategorier!N51)</f>
        <v>0.10559006211180125</v>
      </c>
      <c r="P52" s="94">
        <f>IF(P_T_arealkategorier!O51=P_T_arealkategorier!$J$1," ",P_T_arealkategorier!O51)</f>
        <v>9.5238095238095233E-2</v>
      </c>
      <c r="Q52" s="94">
        <f>IF(P_T_arealkategorier!P51=P_T_arealkategorier!$J$1," ",P_T_arealkategorier!P51)</f>
        <v>0.13457556935817805</v>
      </c>
      <c r="R52" s="94">
        <f>IF(P_T_arealkategorier!Q51=P_T_arealkategorier!$J$1," ",P_T_arealkategorier!Q51)</f>
        <v>2.3809523809523808E-2</v>
      </c>
      <c r="S52" s="94">
        <f>IF(P_T_arealkategorier!R51=P_T_arealkategorier!$J$1," ",P_T_arealkategorier!R51)</f>
        <v>0.56004140786749479</v>
      </c>
      <c r="T52" s="94">
        <f>IF(P_T_arealkategorier!S51=P_T_arealkategorier!$J$1," ",P_T_arealkategorier!S51)</f>
        <v>1</v>
      </c>
    </row>
    <row r="53" spans="2:20" x14ac:dyDescent="0.25">
      <c r="B53" s="88" t="str">
        <f>IF(P_T_arealkategorier!A52=P_T_arealkategorier!$J$1," ",P_T_arealkategorier!A52)</f>
        <v>1756 Inderøy</v>
      </c>
      <c r="C53" s="93">
        <f>IF(P_T_arealkategorier!B52=P_T_arealkategorier!$J$1," ",P_T_arealkategorier!B52)</f>
        <v>4600</v>
      </c>
      <c r="D53" s="93">
        <f>IF(P_T_arealkategorier!C52=P_T_arealkategorier!$J$1," ",P_T_arealkategorier!C52)</f>
        <v>6300</v>
      </c>
      <c r="E53" s="93">
        <f>IF(P_T_arealkategorier!D52=P_T_arealkategorier!$J$1," ",P_T_arealkategorier!D52)</f>
        <v>64200</v>
      </c>
      <c r="F53" s="93">
        <f>IF(P_T_arealkategorier!E52=P_T_arealkategorier!$J$1," ",P_T_arealkategorier!E52)</f>
        <v>222200</v>
      </c>
      <c r="G53" s="93">
        <f>IF(P_T_arealkategorier!F52=P_T_arealkategorier!$J$1," ",P_T_arealkategorier!F52)</f>
        <v>19900</v>
      </c>
      <c r="H53" s="93">
        <f>IF(P_T_arealkategorier!G52=P_T_arealkategorier!$J$1," ",P_T_arealkategorier!G52)</f>
        <v>23300</v>
      </c>
      <c r="I53" s="93">
        <f>IF(P_T_arealkategorier!H52=P_T_arealkategorier!$J$1," ",P_T_arealkategorier!H52)</f>
        <v>5100</v>
      </c>
      <c r="J53" s="93">
        <f>IF(P_T_arealkategorier!I52=P_T_arealkategorier!$J$1," ",P_T_arealkategorier!I52)</f>
        <v>345600</v>
      </c>
      <c r="K53" s="88" t="str">
        <f>IF(P_T_arealkategorier!J52=P_T_arealkategorier!$J$1," ",P_T_arealkategorier!J52)</f>
        <v xml:space="preserve"> </v>
      </c>
      <c r="L53" s="88" t="str">
        <f>IF(P_T_arealkategorier!K52=P_T_arealkategorier!$J$1," ",P_T_arealkategorier!K52)</f>
        <v>1756 Inderøy</v>
      </c>
      <c r="M53" s="94">
        <f>IF(P_T_arealkategorier!L52=P_T_arealkategorier!$J$1," ",P_T_arealkategorier!L52)</f>
        <v>1.3310185185185185E-2</v>
      </c>
      <c r="N53" s="94">
        <f>IF(P_T_arealkategorier!M52=P_T_arealkategorier!$J$1," ",P_T_arealkategorier!M52)</f>
        <v>1.8229166666666668E-2</v>
      </c>
      <c r="O53" s="94">
        <f>IF(P_T_arealkategorier!N52=P_T_arealkategorier!$J$1," ",P_T_arealkategorier!N52)</f>
        <v>0.1857638888888889</v>
      </c>
      <c r="P53" s="94">
        <f>IF(P_T_arealkategorier!O52=P_T_arealkategorier!$J$1," ",P_T_arealkategorier!O52)</f>
        <v>0.64293981481481477</v>
      </c>
      <c r="Q53" s="94">
        <f>IF(P_T_arealkategorier!P52=P_T_arealkategorier!$J$1," ",P_T_arealkategorier!P52)</f>
        <v>5.7581018518518517E-2</v>
      </c>
      <c r="R53" s="94">
        <f>IF(P_T_arealkategorier!Q52=P_T_arealkategorier!$J$1," ",P_T_arealkategorier!Q52)</f>
        <v>6.7418981481481483E-2</v>
      </c>
      <c r="S53" s="94">
        <f>IF(P_T_arealkategorier!R52=P_T_arealkategorier!$J$1," ",P_T_arealkategorier!R52)</f>
        <v>1.4756944444444444E-2</v>
      </c>
      <c r="T53" s="94">
        <f>IF(P_T_arealkategorier!S52=P_T_arealkategorier!$J$1," ",P_T_arealkategorier!S52)</f>
        <v>1</v>
      </c>
    </row>
    <row r="54" spans="2:20" x14ac:dyDescent="0.25">
      <c r="B54" s="88" t="str">
        <f>IF(P_T_arealkategorier!A53=P_T_arealkategorier!$J$1," ",P_T_arealkategorier!A53)</f>
        <v>Totalsum</v>
      </c>
      <c r="C54" s="93">
        <f>IF(P_T_arealkategorier!B53=P_T_arealkategorier!$J$1," ",P_T_arealkategorier!B53)</f>
        <v>1673700</v>
      </c>
      <c r="D54" s="93">
        <f>IF(P_T_arealkategorier!C53=P_T_arealkategorier!$J$1," ",P_T_arealkategorier!C53)</f>
        <v>267000</v>
      </c>
      <c r="E54" s="93">
        <f>IF(P_T_arealkategorier!D53=P_T_arealkategorier!$J$1," ",P_T_arealkategorier!D53)</f>
        <v>1702300</v>
      </c>
      <c r="F54" s="93">
        <f>IF(P_T_arealkategorier!E53=P_T_arealkategorier!$J$1," ",P_T_arealkategorier!E53)</f>
        <v>10489700</v>
      </c>
      <c r="G54" s="93">
        <f>IF(P_T_arealkategorier!F53=P_T_arealkategorier!$J$1," ",P_T_arealkategorier!F53)</f>
        <v>5265800</v>
      </c>
      <c r="H54" s="93">
        <f>IF(P_T_arealkategorier!G53=P_T_arealkategorier!$J$1," ",P_T_arealkategorier!G53)</f>
        <v>4215900</v>
      </c>
      <c r="I54" s="93">
        <f>IF(P_T_arealkategorier!H53=P_T_arealkategorier!$J$1," ",P_T_arealkategorier!H53)</f>
        <v>13334500</v>
      </c>
      <c r="J54" s="93">
        <f>IF(P_T_arealkategorier!I53=P_T_arealkategorier!$J$1," ",P_T_arealkategorier!I53)</f>
        <v>36948900</v>
      </c>
      <c r="K54" s="88" t="str">
        <f>IF(P_T_arealkategorier!J53=P_T_arealkategorier!$J$1," ",P_T_arealkategorier!J53)</f>
        <v xml:space="preserve"> </v>
      </c>
      <c r="L54" s="88" t="str">
        <f>IF(P_T_arealkategorier!K53=P_T_arealkategorier!$J$1," ",P_T_arealkategorier!K53)</f>
        <v>Totalsum</v>
      </c>
      <c r="M54" s="94">
        <f>IF(P_T_arealkategorier!L53=P_T_arealkategorier!$J$1," ",P_T_arealkategorier!L53)</f>
        <v>4.5297694924612102E-2</v>
      </c>
      <c r="N54" s="94">
        <f>IF(P_T_arealkategorier!M53=P_T_arealkategorier!$J$1," ",P_T_arealkategorier!M53)</f>
        <v>7.2261961790472786E-3</v>
      </c>
      <c r="O54" s="94">
        <f>IF(P_T_arealkategorier!N53=P_T_arealkategorier!$J$1," ",P_T_arealkategorier!N53)</f>
        <v>4.6071736912330269E-2</v>
      </c>
      <c r="P54" s="94">
        <f>IF(P_T_arealkategorier!O53=P_T_arealkategorier!$J$1," ",P_T_arealkategorier!O53)</f>
        <v>0.28389749085899718</v>
      </c>
      <c r="Q54" s="94">
        <f>IF(P_T_arealkategorier!P53=P_T_arealkategorier!$J$1," ",P_T_arealkategorier!P53)</f>
        <v>0.14251574471770473</v>
      </c>
      <c r="R54" s="94">
        <f>IF(P_T_arealkategorier!Q53=P_T_arealkategorier!$J$1," ",P_T_arealkategorier!Q53)</f>
        <v>0.11410082573500158</v>
      </c>
      <c r="S54" s="94">
        <f>IF(P_T_arealkategorier!R53=P_T_arealkategorier!$J$1," ",P_T_arealkategorier!R53)</f>
        <v>0.36089031067230687</v>
      </c>
      <c r="T54" s="94">
        <f>IF(P_T_arealkategorier!S53=P_T_arealkategorier!$J$1," ",P_T_arealkategorier!S53)</f>
        <v>1</v>
      </c>
    </row>
    <row r="55" spans="2:20" x14ac:dyDescent="0.25">
      <c r="B55" s="88" t="str">
        <f>IF(P_T_arealkategorier!A54=P_T_arealkategorier!$J$1," ",P_T_arealkategorier!A54)</f>
        <v xml:space="preserve"> </v>
      </c>
      <c r="C55" s="93" t="str">
        <f>IF(P_T_arealkategorier!B54=P_T_arealkategorier!$J$1," ",P_T_arealkategorier!B54)</f>
        <v xml:space="preserve"> </v>
      </c>
      <c r="D55" s="93" t="str">
        <f>IF(P_T_arealkategorier!C54=P_T_arealkategorier!$J$1," ",P_T_arealkategorier!C54)</f>
        <v xml:space="preserve"> </v>
      </c>
      <c r="E55" s="93" t="str">
        <f>IF(P_T_arealkategorier!D54=P_T_arealkategorier!$J$1," ",P_T_arealkategorier!D54)</f>
        <v xml:space="preserve"> </v>
      </c>
      <c r="F55" s="93" t="str">
        <f>IF(P_T_arealkategorier!E54=P_T_arealkategorier!$J$1," ",P_T_arealkategorier!E54)</f>
        <v xml:space="preserve"> </v>
      </c>
      <c r="G55" s="93" t="str">
        <f>IF(P_T_arealkategorier!F54=P_T_arealkategorier!$J$1," ",P_T_arealkategorier!F54)</f>
        <v xml:space="preserve"> </v>
      </c>
      <c r="H55" s="93" t="str">
        <f>IF(P_T_arealkategorier!G54=P_T_arealkategorier!$J$1," ",P_T_arealkategorier!G54)</f>
        <v xml:space="preserve"> </v>
      </c>
      <c r="I55" s="93" t="str">
        <f>IF(P_T_arealkategorier!H54=P_T_arealkategorier!$J$1," ",P_T_arealkategorier!H54)</f>
        <v xml:space="preserve"> </v>
      </c>
      <c r="J55" s="93" t="str">
        <f>IF(P_T_arealkategorier!I54=P_T_arealkategorier!$J$1," ",P_T_arealkategorier!I54)</f>
        <v xml:space="preserve"> </v>
      </c>
      <c r="K55" s="88" t="str">
        <f>IF(P_T_arealkategorier!J54=P_T_arealkategorier!$J$1," ",P_T_arealkategorier!J54)</f>
        <v xml:space="preserve"> </v>
      </c>
      <c r="L55" s="88" t="str">
        <f>IF(P_T_arealkategorier!K54=P_T_arealkategorier!$J$1," ",P_T_arealkategorier!K54)</f>
        <v xml:space="preserve"> </v>
      </c>
      <c r="M55" s="94" t="str">
        <f>IF(P_T_arealkategorier!L54=P_T_arealkategorier!$J$1," ",P_T_arealkategorier!L54)</f>
        <v xml:space="preserve"> </v>
      </c>
      <c r="N55" s="94" t="str">
        <f>IF(P_T_arealkategorier!M54=P_T_arealkategorier!$J$1," ",P_T_arealkategorier!M54)</f>
        <v xml:space="preserve"> </v>
      </c>
      <c r="O55" s="94" t="str">
        <f>IF(P_T_arealkategorier!N54=P_T_arealkategorier!$J$1," ",P_T_arealkategorier!N54)</f>
        <v xml:space="preserve"> </v>
      </c>
      <c r="P55" s="94" t="str">
        <f>IF(P_T_arealkategorier!O54=P_T_arealkategorier!$J$1," ",P_T_arealkategorier!O54)</f>
        <v xml:space="preserve"> </v>
      </c>
      <c r="Q55" s="94" t="str">
        <f>IF(P_T_arealkategorier!P54=P_T_arealkategorier!$J$1," ",P_T_arealkategorier!P54)</f>
        <v xml:space="preserve"> </v>
      </c>
      <c r="R55" s="94" t="str">
        <f>IF(P_T_arealkategorier!Q54=P_T_arealkategorier!$J$1," ",P_T_arealkategorier!Q54)</f>
        <v xml:space="preserve"> </v>
      </c>
      <c r="S55" s="94" t="str">
        <f>IF(P_T_arealkategorier!R54=P_T_arealkategorier!$J$1," ",P_T_arealkategorier!R54)</f>
        <v xml:space="preserve"> </v>
      </c>
      <c r="T55" s="94" t="str">
        <f>IF(P_T_arealkategorier!S54=P_T_arealkategorier!$J$1," ",P_T_arealkategorier!S54)</f>
        <v xml:space="preserve"> </v>
      </c>
    </row>
    <row r="56" spans="2:20" x14ac:dyDescent="0.25">
      <c r="B56" s="88" t="str">
        <f>IF(P_T_arealkategorier!A55=P_T_arealkategorier!$J$1," ",P_T_arealkategorier!A55)</f>
        <v xml:space="preserve"> </v>
      </c>
      <c r="C56" s="93" t="str">
        <f>IF(P_T_arealkategorier!B55=P_T_arealkategorier!$J$1," ",P_T_arealkategorier!B55)</f>
        <v xml:space="preserve"> </v>
      </c>
      <c r="D56" s="93" t="str">
        <f>IF(P_T_arealkategorier!C55=P_T_arealkategorier!$J$1," ",P_T_arealkategorier!C55)</f>
        <v xml:space="preserve"> </v>
      </c>
      <c r="E56" s="93" t="str">
        <f>IF(P_T_arealkategorier!D55=P_T_arealkategorier!$J$1," ",P_T_arealkategorier!D55)</f>
        <v xml:space="preserve"> </v>
      </c>
      <c r="F56" s="93" t="str">
        <f>IF(P_T_arealkategorier!E55=P_T_arealkategorier!$J$1," ",P_T_arealkategorier!E55)</f>
        <v xml:space="preserve"> </v>
      </c>
      <c r="G56" s="93" t="str">
        <f>IF(P_T_arealkategorier!F55=P_T_arealkategorier!$J$1," ",P_T_arealkategorier!F55)</f>
        <v xml:space="preserve"> </v>
      </c>
      <c r="H56" s="93" t="str">
        <f>IF(P_T_arealkategorier!G55=P_T_arealkategorier!$J$1," ",P_T_arealkategorier!G55)</f>
        <v xml:space="preserve"> </v>
      </c>
      <c r="I56" s="93" t="str">
        <f>IF(P_T_arealkategorier!H55=P_T_arealkategorier!$J$1," ",P_T_arealkategorier!H55)</f>
        <v xml:space="preserve"> </v>
      </c>
      <c r="J56" s="93" t="str">
        <f>IF(P_T_arealkategorier!I55=P_T_arealkategorier!$J$1," ",P_T_arealkategorier!I55)</f>
        <v xml:space="preserve"> </v>
      </c>
      <c r="K56" s="88" t="str">
        <f>IF(P_T_arealkategorier!J55=P_T_arealkategorier!$J$1," ",P_T_arealkategorier!J55)</f>
        <v xml:space="preserve"> </v>
      </c>
      <c r="L56" s="88" t="str">
        <f>IF(P_T_arealkategorier!K55=P_T_arealkategorier!$J$1," ",P_T_arealkategorier!K55)</f>
        <v xml:space="preserve"> </v>
      </c>
      <c r="M56" s="94" t="str">
        <f>IF(P_T_arealkategorier!L55=P_T_arealkategorier!$J$1," ",P_T_arealkategorier!L55)</f>
        <v xml:space="preserve"> </v>
      </c>
      <c r="N56" s="94" t="str">
        <f>IF(P_T_arealkategorier!M55=P_T_arealkategorier!$J$1," ",P_T_arealkategorier!M55)</f>
        <v xml:space="preserve"> </v>
      </c>
      <c r="O56" s="94" t="str">
        <f>IF(P_T_arealkategorier!N55=P_T_arealkategorier!$J$1," ",P_T_arealkategorier!N55)</f>
        <v xml:space="preserve"> </v>
      </c>
      <c r="P56" s="94" t="str">
        <f>IF(P_T_arealkategorier!O55=P_T_arealkategorier!$J$1," ",P_T_arealkategorier!O55)</f>
        <v xml:space="preserve"> </v>
      </c>
      <c r="Q56" s="94" t="str">
        <f>IF(P_T_arealkategorier!P55=P_T_arealkategorier!$J$1," ",P_T_arealkategorier!P55)</f>
        <v xml:space="preserve"> </v>
      </c>
      <c r="R56" s="94" t="str">
        <f>IF(P_T_arealkategorier!Q55=P_T_arealkategorier!$J$1," ",P_T_arealkategorier!Q55)</f>
        <v xml:space="preserve"> </v>
      </c>
      <c r="S56" s="94" t="str">
        <f>IF(P_T_arealkategorier!R55=P_T_arealkategorier!$J$1," ",P_T_arealkategorier!R55)</f>
        <v xml:space="preserve"> </v>
      </c>
      <c r="T56" s="94" t="str">
        <f>IF(P_T_arealkategorier!S55=P_T_arealkategorier!$J$1," ",P_T_arealkategorier!S55)</f>
        <v xml:space="preserve"> </v>
      </c>
    </row>
    <row r="57" spans="2:20" x14ac:dyDescent="0.25">
      <c r="B57" s="88" t="str">
        <f>IF(P_T_arealkategorier!A56=P_T_arealkategorier!$J$1," ",P_T_arealkategorier!A56)</f>
        <v xml:space="preserve"> </v>
      </c>
      <c r="C57" s="93" t="str">
        <f>IF(P_T_arealkategorier!B56=P_T_arealkategorier!$J$1," ",P_T_arealkategorier!B56)</f>
        <v xml:space="preserve"> </v>
      </c>
      <c r="D57" s="93" t="str">
        <f>IF(P_T_arealkategorier!C56=P_T_arealkategorier!$J$1," ",P_T_arealkategorier!C56)</f>
        <v xml:space="preserve"> </v>
      </c>
      <c r="E57" s="93" t="str">
        <f>IF(P_T_arealkategorier!D56=P_T_arealkategorier!$J$1," ",P_T_arealkategorier!D56)</f>
        <v xml:space="preserve"> </v>
      </c>
      <c r="F57" s="93" t="str">
        <f>IF(P_T_arealkategorier!E56=P_T_arealkategorier!$J$1," ",P_T_arealkategorier!E56)</f>
        <v xml:space="preserve"> </v>
      </c>
      <c r="G57" s="93" t="str">
        <f>IF(P_T_arealkategorier!F56=P_T_arealkategorier!$J$1," ",P_T_arealkategorier!F56)</f>
        <v xml:space="preserve"> </v>
      </c>
      <c r="H57" s="93" t="str">
        <f>IF(P_T_arealkategorier!G56=P_T_arealkategorier!$J$1," ",P_T_arealkategorier!G56)</f>
        <v xml:space="preserve"> </v>
      </c>
      <c r="I57" s="93" t="str">
        <f>IF(P_T_arealkategorier!H56=P_T_arealkategorier!$J$1," ",P_T_arealkategorier!H56)</f>
        <v xml:space="preserve"> </v>
      </c>
      <c r="J57" s="93" t="str">
        <f>IF(P_T_arealkategorier!I56=P_T_arealkategorier!$J$1," ",P_T_arealkategorier!I56)</f>
        <v xml:space="preserve"> </v>
      </c>
      <c r="K57" s="88" t="str">
        <f>IF(P_T_arealkategorier!J56=P_T_arealkategorier!$J$1," ",P_T_arealkategorier!J56)</f>
        <v xml:space="preserve"> </v>
      </c>
      <c r="L57" s="88" t="str">
        <f>IF(P_T_arealkategorier!K56=P_T_arealkategorier!$J$1," ",P_T_arealkategorier!K56)</f>
        <v xml:space="preserve"> </v>
      </c>
      <c r="M57" s="94" t="str">
        <f>IF(P_T_arealkategorier!L56=P_T_arealkategorier!$J$1," ",P_T_arealkategorier!L56)</f>
        <v xml:space="preserve"> </v>
      </c>
      <c r="N57" s="94" t="str">
        <f>IF(P_T_arealkategorier!M56=P_T_arealkategorier!$J$1," ",P_T_arealkategorier!M56)</f>
        <v xml:space="preserve"> </v>
      </c>
      <c r="O57" s="94" t="str">
        <f>IF(P_T_arealkategorier!N56=P_T_arealkategorier!$J$1," ",P_T_arealkategorier!N56)</f>
        <v xml:space="preserve"> </v>
      </c>
      <c r="P57" s="94" t="str">
        <f>IF(P_T_arealkategorier!O56=P_T_arealkategorier!$J$1," ",P_T_arealkategorier!O56)</f>
        <v xml:space="preserve"> </v>
      </c>
      <c r="Q57" s="94" t="str">
        <f>IF(P_T_arealkategorier!P56=P_T_arealkategorier!$J$1," ",P_T_arealkategorier!P56)</f>
        <v xml:space="preserve"> </v>
      </c>
      <c r="R57" s="94" t="str">
        <f>IF(P_T_arealkategorier!Q56=P_T_arealkategorier!$J$1," ",P_T_arealkategorier!Q56)</f>
        <v xml:space="preserve"> </v>
      </c>
      <c r="S57" s="94" t="str">
        <f>IF(P_T_arealkategorier!R56=P_T_arealkategorier!$J$1," ",P_T_arealkategorier!R56)</f>
        <v xml:space="preserve"> </v>
      </c>
      <c r="T57" s="94" t="str">
        <f>IF(P_T_arealkategorier!S56=P_T_arealkategorier!$J$1," ",P_T_arealkategorier!S56)</f>
        <v xml:space="preserve"> </v>
      </c>
    </row>
    <row r="58" spans="2:20" x14ac:dyDescent="0.25">
      <c r="B58" s="88" t="str">
        <f>IF(P_T_arealkategorier!A57=P_T_arealkategorier!$J$1," ",P_T_arealkategorier!A57)</f>
        <v xml:space="preserve"> </v>
      </c>
      <c r="C58" s="93" t="str">
        <f>IF(P_T_arealkategorier!B57=P_T_arealkategorier!$J$1," ",P_T_arealkategorier!B57)</f>
        <v xml:space="preserve"> </v>
      </c>
      <c r="D58" s="93" t="str">
        <f>IF(P_T_arealkategorier!C57=P_T_arealkategorier!$J$1," ",P_T_arealkategorier!C57)</f>
        <v xml:space="preserve"> </v>
      </c>
      <c r="E58" s="93" t="str">
        <f>IF(P_T_arealkategorier!D57=P_T_arealkategorier!$J$1," ",P_T_arealkategorier!D57)</f>
        <v xml:space="preserve"> </v>
      </c>
      <c r="F58" s="93" t="str">
        <f>IF(P_T_arealkategorier!E57=P_T_arealkategorier!$J$1," ",P_T_arealkategorier!E57)</f>
        <v xml:space="preserve"> </v>
      </c>
      <c r="G58" s="93" t="str">
        <f>IF(P_T_arealkategorier!F57=P_T_arealkategorier!$J$1," ",P_T_arealkategorier!F57)</f>
        <v xml:space="preserve"> </v>
      </c>
      <c r="H58" s="93" t="str">
        <f>IF(P_T_arealkategorier!G57=P_T_arealkategorier!$J$1," ",P_T_arealkategorier!G57)</f>
        <v xml:space="preserve"> </v>
      </c>
      <c r="I58" s="93" t="str">
        <f>IF(P_T_arealkategorier!H57=P_T_arealkategorier!$J$1," ",P_T_arealkategorier!H57)</f>
        <v xml:space="preserve"> </v>
      </c>
      <c r="J58" s="93" t="str">
        <f>IF(P_T_arealkategorier!I57=P_T_arealkategorier!$J$1," ",P_T_arealkategorier!I57)</f>
        <v xml:space="preserve"> </v>
      </c>
      <c r="K58" s="88" t="str">
        <f>IF(P_T_arealkategorier!J57=P_T_arealkategorier!$J$1," ",P_T_arealkategorier!J57)</f>
        <v xml:space="preserve"> </v>
      </c>
      <c r="L58" s="88" t="str">
        <f>IF(P_T_arealkategorier!K57=P_T_arealkategorier!$J$1," ",P_T_arealkategorier!K57)</f>
        <v xml:space="preserve"> </v>
      </c>
      <c r="M58" s="94" t="str">
        <f>IF(P_T_arealkategorier!L57=P_T_arealkategorier!$J$1," ",P_T_arealkategorier!L57)</f>
        <v xml:space="preserve"> </v>
      </c>
      <c r="N58" s="94" t="str">
        <f>IF(P_T_arealkategorier!M57=P_T_arealkategorier!$J$1," ",P_T_arealkategorier!M57)</f>
        <v xml:space="preserve"> </v>
      </c>
      <c r="O58" s="94" t="str">
        <f>IF(P_T_arealkategorier!N57=P_T_arealkategorier!$J$1," ",P_T_arealkategorier!N57)</f>
        <v xml:space="preserve"> </v>
      </c>
      <c r="P58" s="94" t="str">
        <f>IF(P_T_arealkategorier!O57=P_T_arealkategorier!$J$1," ",P_T_arealkategorier!O57)</f>
        <v xml:space="preserve"> </v>
      </c>
      <c r="Q58" s="94" t="str">
        <f>IF(P_T_arealkategorier!P57=P_T_arealkategorier!$J$1," ",P_T_arealkategorier!P57)</f>
        <v xml:space="preserve"> </v>
      </c>
      <c r="R58" s="94" t="str">
        <f>IF(P_T_arealkategorier!Q57=P_T_arealkategorier!$J$1," ",P_T_arealkategorier!Q57)</f>
        <v xml:space="preserve"> </v>
      </c>
      <c r="S58" s="94" t="str">
        <f>IF(P_T_arealkategorier!R57=P_T_arealkategorier!$J$1," ",P_T_arealkategorier!R57)</f>
        <v xml:space="preserve"> </v>
      </c>
      <c r="T58" s="94" t="str">
        <f>IF(P_T_arealkategorier!S57=P_T_arealkategorier!$J$1," ",P_T_arealkategorier!S57)</f>
        <v xml:space="preserve"> </v>
      </c>
    </row>
    <row r="59" spans="2:20" x14ac:dyDescent="0.25">
      <c r="B59" s="88" t="str">
        <f>IF(P_T_arealkategorier!A58=P_T_arealkategorier!$J$1," ",P_T_arealkategorier!A58)</f>
        <v xml:space="preserve"> </v>
      </c>
      <c r="C59" s="93" t="str">
        <f>IF(P_T_arealkategorier!B58=P_T_arealkategorier!$J$1," ",P_T_arealkategorier!B58)</f>
        <v xml:space="preserve"> </v>
      </c>
      <c r="D59" s="93" t="str">
        <f>IF(P_T_arealkategorier!C58=P_T_arealkategorier!$J$1," ",P_T_arealkategorier!C58)</f>
        <v xml:space="preserve"> </v>
      </c>
      <c r="E59" s="93" t="str">
        <f>IF(P_T_arealkategorier!D58=P_T_arealkategorier!$J$1," ",P_T_arealkategorier!D58)</f>
        <v xml:space="preserve"> </v>
      </c>
      <c r="F59" s="93" t="str">
        <f>IF(P_T_arealkategorier!E58=P_T_arealkategorier!$J$1," ",P_T_arealkategorier!E58)</f>
        <v xml:space="preserve"> </v>
      </c>
      <c r="G59" s="93" t="str">
        <f>IF(P_T_arealkategorier!F58=P_T_arealkategorier!$J$1," ",P_T_arealkategorier!F58)</f>
        <v xml:space="preserve"> </v>
      </c>
      <c r="H59" s="93" t="str">
        <f>IF(P_T_arealkategorier!G58=P_T_arealkategorier!$J$1," ",P_T_arealkategorier!G58)</f>
        <v xml:space="preserve"> </v>
      </c>
      <c r="I59" s="93" t="str">
        <f>IF(P_T_arealkategorier!H58=P_T_arealkategorier!$J$1," ",P_T_arealkategorier!H58)</f>
        <v xml:space="preserve"> </v>
      </c>
      <c r="J59" s="93" t="str">
        <f>IF(P_T_arealkategorier!I58=P_T_arealkategorier!$J$1," ",P_T_arealkategorier!I58)</f>
        <v xml:space="preserve"> </v>
      </c>
      <c r="K59" s="88" t="str">
        <f>IF(P_T_arealkategorier!J58=P_T_arealkategorier!$J$1," ",P_T_arealkategorier!J58)</f>
        <v xml:space="preserve"> </v>
      </c>
      <c r="L59" s="88" t="str">
        <f>IF(P_T_arealkategorier!K58=P_T_arealkategorier!$J$1," ",P_T_arealkategorier!K58)</f>
        <v xml:space="preserve"> </v>
      </c>
      <c r="M59" s="94" t="str">
        <f>IF(P_T_arealkategorier!L58=P_T_arealkategorier!$J$1," ",P_T_arealkategorier!L58)</f>
        <v xml:space="preserve"> </v>
      </c>
      <c r="N59" s="94" t="str">
        <f>IF(P_T_arealkategorier!M58=P_T_arealkategorier!$J$1," ",P_T_arealkategorier!M58)</f>
        <v xml:space="preserve"> </v>
      </c>
      <c r="O59" s="94" t="str">
        <f>IF(P_T_arealkategorier!N58=P_T_arealkategorier!$J$1," ",P_T_arealkategorier!N58)</f>
        <v xml:space="preserve"> </v>
      </c>
      <c r="P59" s="94" t="str">
        <f>IF(P_T_arealkategorier!O58=P_T_arealkategorier!$J$1," ",P_T_arealkategorier!O58)</f>
        <v xml:space="preserve"> </v>
      </c>
      <c r="Q59" s="94" t="str">
        <f>IF(P_T_arealkategorier!P58=P_T_arealkategorier!$J$1," ",P_T_arealkategorier!P58)</f>
        <v xml:space="preserve"> </v>
      </c>
      <c r="R59" s="94" t="str">
        <f>IF(P_T_arealkategorier!Q58=P_T_arealkategorier!$J$1," ",P_T_arealkategorier!Q58)</f>
        <v xml:space="preserve"> </v>
      </c>
      <c r="S59" s="94" t="str">
        <f>IF(P_T_arealkategorier!R58=P_T_arealkategorier!$J$1," ",P_T_arealkategorier!R58)</f>
        <v xml:space="preserve"> </v>
      </c>
      <c r="T59" s="94" t="str">
        <f>IF(P_T_arealkategorier!S58=P_T_arealkategorier!$J$1," ",P_T_arealkategorier!S58)</f>
        <v xml:space="preserve"> </v>
      </c>
    </row>
    <row r="60" spans="2:20" x14ac:dyDescent="0.25">
      <c r="B60" s="88" t="str">
        <f>IF(P_T_arealkategorier!A59=P_T_arealkategorier!$J$1," ",P_T_arealkategorier!A59)</f>
        <v xml:space="preserve"> </v>
      </c>
      <c r="C60" s="93" t="str">
        <f>IF(P_T_arealkategorier!B59=P_T_arealkategorier!$J$1," ",P_T_arealkategorier!B59)</f>
        <v xml:space="preserve"> </v>
      </c>
      <c r="D60" s="93" t="str">
        <f>IF(P_T_arealkategorier!C59=P_T_arealkategorier!$J$1," ",P_T_arealkategorier!C59)</f>
        <v xml:space="preserve"> </v>
      </c>
      <c r="E60" s="93" t="str">
        <f>IF(P_T_arealkategorier!D59=P_T_arealkategorier!$J$1," ",P_T_arealkategorier!D59)</f>
        <v xml:space="preserve"> </v>
      </c>
      <c r="F60" s="93" t="str">
        <f>IF(P_T_arealkategorier!E59=P_T_arealkategorier!$J$1," ",P_T_arealkategorier!E59)</f>
        <v xml:space="preserve"> </v>
      </c>
      <c r="G60" s="93" t="str">
        <f>IF(P_T_arealkategorier!F59=P_T_arealkategorier!$J$1," ",P_T_arealkategorier!F59)</f>
        <v xml:space="preserve"> </v>
      </c>
      <c r="H60" s="93" t="str">
        <f>IF(P_T_arealkategorier!G59=P_T_arealkategorier!$J$1," ",P_T_arealkategorier!G59)</f>
        <v xml:space="preserve"> </v>
      </c>
      <c r="I60" s="93" t="str">
        <f>IF(P_T_arealkategorier!H59=P_T_arealkategorier!$J$1," ",P_T_arealkategorier!H59)</f>
        <v xml:space="preserve"> </v>
      </c>
      <c r="J60" s="93" t="str">
        <f>IF(P_T_arealkategorier!I59=P_T_arealkategorier!$J$1," ",P_T_arealkategorier!I59)</f>
        <v xml:space="preserve"> </v>
      </c>
      <c r="K60" s="88" t="str">
        <f>IF(P_T_arealkategorier!J59=P_T_arealkategorier!$J$1," ",P_T_arealkategorier!J59)</f>
        <v xml:space="preserve"> </v>
      </c>
      <c r="L60" s="88" t="str">
        <f>IF(P_T_arealkategorier!K59=P_T_arealkategorier!$J$1," ",P_T_arealkategorier!K59)</f>
        <v xml:space="preserve"> </v>
      </c>
      <c r="M60" s="94" t="str">
        <f>IF(P_T_arealkategorier!L59=P_T_arealkategorier!$J$1," ",P_T_arealkategorier!L59)</f>
        <v xml:space="preserve"> </v>
      </c>
      <c r="N60" s="94" t="str">
        <f>IF(P_T_arealkategorier!M59=P_T_arealkategorier!$J$1," ",P_T_arealkategorier!M59)</f>
        <v xml:space="preserve"> </v>
      </c>
      <c r="O60" s="94" t="str">
        <f>IF(P_T_arealkategorier!N59=P_T_arealkategorier!$J$1," ",P_T_arealkategorier!N59)</f>
        <v xml:space="preserve"> </v>
      </c>
      <c r="P60" s="94" t="str">
        <f>IF(P_T_arealkategorier!O59=P_T_arealkategorier!$J$1," ",P_T_arealkategorier!O59)</f>
        <v xml:space="preserve"> </v>
      </c>
      <c r="Q60" s="94" t="str">
        <f>IF(P_T_arealkategorier!P59=P_T_arealkategorier!$J$1," ",P_T_arealkategorier!P59)</f>
        <v xml:space="preserve"> </v>
      </c>
      <c r="R60" s="94" t="str">
        <f>IF(P_T_arealkategorier!Q59=P_T_arealkategorier!$J$1," ",P_T_arealkategorier!Q59)</f>
        <v xml:space="preserve"> </v>
      </c>
      <c r="S60" s="94" t="str">
        <f>IF(P_T_arealkategorier!R59=P_T_arealkategorier!$J$1," ",P_T_arealkategorier!R59)</f>
        <v xml:space="preserve"> </v>
      </c>
      <c r="T60" s="94" t="str">
        <f>IF(P_T_arealkategorier!S59=P_T_arealkategorier!$J$1," ",P_T_arealkategorier!S59)</f>
        <v xml:space="preserve"> </v>
      </c>
    </row>
    <row r="61" spans="2:20" x14ac:dyDescent="0.25">
      <c r="B61" s="88" t="str">
        <f>IF(P_T_arealkategorier!A60=P_T_arealkategorier!$J$1," ",P_T_arealkategorier!A60)</f>
        <v xml:space="preserve"> </v>
      </c>
      <c r="C61" s="93" t="str">
        <f>IF(P_T_arealkategorier!B60=P_T_arealkategorier!$J$1," ",P_T_arealkategorier!B60)</f>
        <v xml:space="preserve"> </v>
      </c>
      <c r="D61" s="93" t="str">
        <f>IF(P_T_arealkategorier!C60=P_T_arealkategorier!$J$1," ",P_T_arealkategorier!C60)</f>
        <v xml:space="preserve"> </v>
      </c>
      <c r="E61" s="93" t="str">
        <f>IF(P_T_arealkategorier!D60=P_T_arealkategorier!$J$1," ",P_T_arealkategorier!D60)</f>
        <v xml:space="preserve"> </v>
      </c>
      <c r="F61" s="93" t="str">
        <f>IF(P_T_arealkategorier!E60=P_T_arealkategorier!$J$1," ",P_T_arealkategorier!E60)</f>
        <v xml:space="preserve"> </v>
      </c>
      <c r="G61" s="93" t="str">
        <f>IF(P_T_arealkategorier!F60=P_T_arealkategorier!$J$1," ",P_T_arealkategorier!F60)</f>
        <v xml:space="preserve"> </v>
      </c>
      <c r="H61" s="93" t="str">
        <f>IF(P_T_arealkategorier!G60=P_T_arealkategorier!$J$1," ",P_T_arealkategorier!G60)</f>
        <v xml:space="preserve"> </v>
      </c>
      <c r="I61" s="93" t="str">
        <f>IF(P_T_arealkategorier!H60=P_T_arealkategorier!$J$1," ",P_T_arealkategorier!H60)</f>
        <v xml:space="preserve"> </v>
      </c>
      <c r="J61" s="93" t="str">
        <f>IF(P_T_arealkategorier!I60=P_T_arealkategorier!$J$1," ",P_T_arealkategorier!I60)</f>
        <v xml:space="preserve"> </v>
      </c>
      <c r="K61" s="88" t="str">
        <f>IF(P_T_arealkategorier!J60=P_T_arealkategorier!$J$1," ",P_T_arealkategorier!J60)</f>
        <v xml:space="preserve"> </v>
      </c>
      <c r="L61" s="88" t="str">
        <f>IF(P_T_arealkategorier!K60=P_T_arealkategorier!$J$1," ",P_T_arealkategorier!K60)</f>
        <v xml:space="preserve"> </v>
      </c>
      <c r="M61" s="94" t="str">
        <f>IF(P_T_arealkategorier!L60=P_T_arealkategorier!$J$1," ",P_T_arealkategorier!L60)</f>
        <v xml:space="preserve"> </v>
      </c>
      <c r="N61" s="94" t="str">
        <f>IF(P_T_arealkategorier!M60=P_T_arealkategorier!$J$1," ",P_T_arealkategorier!M60)</f>
        <v xml:space="preserve"> </v>
      </c>
      <c r="O61" s="94" t="str">
        <f>IF(P_T_arealkategorier!N60=P_T_arealkategorier!$J$1," ",P_T_arealkategorier!N60)</f>
        <v xml:space="preserve"> </v>
      </c>
      <c r="P61" s="94" t="str">
        <f>IF(P_T_arealkategorier!O60=P_T_arealkategorier!$J$1," ",P_T_arealkategorier!O60)</f>
        <v xml:space="preserve"> </v>
      </c>
      <c r="Q61" s="94" t="str">
        <f>IF(P_T_arealkategorier!P60=P_T_arealkategorier!$J$1," ",P_T_arealkategorier!P60)</f>
        <v xml:space="preserve"> </v>
      </c>
      <c r="R61" s="94" t="str">
        <f>IF(P_T_arealkategorier!Q60=P_T_arealkategorier!$J$1," ",P_T_arealkategorier!Q60)</f>
        <v xml:space="preserve"> </v>
      </c>
      <c r="S61" s="94" t="str">
        <f>IF(P_T_arealkategorier!R60=P_T_arealkategorier!$J$1," ",P_T_arealkategorier!R60)</f>
        <v xml:space="preserve"> </v>
      </c>
      <c r="T61" s="94" t="str">
        <f>IF(P_T_arealkategorier!S60=P_T_arealkategorier!$J$1," ",P_T_arealkategorier!S60)</f>
        <v xml:space="preserve"> </v>
      </c>
    </row>
    <row r="62" spans="2:20" x14ac:dyDescent="0.25">
      <c r="B62" s="88" t="str">
        <f>IF(P_T_arealkategorier!A61=P_T_arealkategorier!$J$1," ",P_T_arealkategorier!A61)</f>
        <v xml:space="preserve"> </v>
      </c>
      <c r="C62" s="93" t="str">
        <f>IF(P_T_arealkategorier!B61=P_T_arealkategorier!$J$1," ",P_T_arealkategorier!B61)</f>
        <v xml:space="preserve"> </v>
      </c>
      <c r="D62" s="93" t="str">
        <f>IF(P_T_arealkategorier!C61=P_T_arealkategorier!$J$1," ",P_T_arealkategorier!C61)</f>
        <v xml:space="preserve"> </v>
      </c>
      <c r="E62" s="93" t="str">
        <f>IF(P_T_arealkategorier!D61=P_T_arealkategorier!$J$1," ",P_T_arealkategorier!D61)</f>
        <v xml:space="preserve"> </v>
      </c>
      <c r="F62" s="93" t="str">
        <f>IF(P_T_arealkategorier!E61=P_T_arealkategorier!$J$1," ",P_T_arealkategorier!E61)</f>
        <v xml:space="preserve"> </v>
      </c>
      <c r="G62" s="93" t="str">
        <f>IF(P_T_arealkategorier!F61=P_T_arealkategorier!$J$1," ",P_T_arealkategorier!F61)</f>
        <v xml:space="preserve"> </v>
      </c>
      <c r="H62" s="93" t="str">
        <f>IF(P_T_arealkategorier!G61=P_T_arealkategorier!$J$1," ",P_T_arealkategorier!G61)</f>
        <v xml:space="preserve"> </v>
      </c>
      <c r="I62" s="93" t="str">
        <f>IF(P_T_arealkategorier!H61=P_T_arealkategorier!$J$1," ",P_T_arealkategorier!H61)</f>
        <v xml:space="preserve"> </v>
      </c>
      <c r="J62" s="93" t="str">
        <f>IF(P_T_arealkategorier!I61=P_T_arealkategorier!$J$1," ",P_T_arealkategorier!I61)</f>
        <v xml:space="preserve"> </v>
      </c>
      <c r="K62" s="88" t="str">
        <f>IF(P_T_arealkategorier!J61=P_T_arealkategorier!$J$1," ",P_T_arealkategorier!J61)</f>
        <v xml:space="preserve"> </v>
      </c>
      <c r="L62" s="88" t="str">
        <f>IF(P_T_arealkategorier!K61=P_T_arealkategorier!$J$1," ",P_T_arealkategorier!K61)</f>
        <v xml:space="preserve"> </v>
      </c>
      <c r="M62" s="94" t="str">
        <f>IF(P_T_arealkategorier!L61=P_T_arealkategorier!$J$1," ",P_T_arealkategorier!L61)</f>
        <v xml:space="preserve"> </v>
      </c>
      <c r="N62" s="94" t="str">
        <f>IF(P_T_arealkategorier!M61=P_T_arealkategorier!$J$1," ",P_T_arealkategorier!M61)</f>
        <v xml:space="preserve"> </v>
      </c>
      <c r="O62" s="94" t="str">
        <f>IF(P_T_arealkategorier!N61=P_T_arealkategorier!$J$1," ",P_T_arealkategorier!N61)</f>
        <v xml:space="preserve"> </v>
      </c>
      <c r="P62" s="94" t="str">
        <f>IF(P_T_arealkategorier!O61=P_T_arealkategorier!$J$1," ",P_T_arealkategorier!O61)</f>
        <v xml:space="preserve"> </v>
      </c>
      <c r="Q62" s="94" t="str">
        <f>IF(P_T_arealkategorier!P61=P_T_arealkategorier!$J$1," ",P_T_arealkategorier!P61)</f>
        <v xml:space="preserve"> </v>
      </c>
      <c r="R62" s="94" t="str">
        <f>IF(P_T_arealkategorier!Q61=P_T_arealkategorier!$J$1," ",P_T_arealkategorier!Q61)</f>
        <v xml:space="preserve"> </v>
      </c>
      <c r="S62" s="94" t="str">
        <f>IF(P_T_arealkategorier!R61=P_T_arealkategorier!$J$1," ",P_T_arealkategorier!R61)</f>
        <v xml:space="preserve"> </v>
      </c>
      <c r="T62" s="94" t="str">
        <f>IF(P_T_arealkategorier!S61=P_T_arealkategorier!$J$1," ",P_T_arealkategorier!S61)</f>
        <v xml:space="preserve"> </v>
      </c>
    </row>
    <row r="63" spans="2:20" x14ac:dyDescent="0.25">
      <c r="B63" s="88" t="str">
        <f>IF(P_T_arealkategorier!A62=P_T_arealkategorier!$J$1," ",P_T_arealkategorier!A62)</f>
        <v xml:space="preserve"> </v>
      </c>
      <c r="C63" s="93" t="str">
        <f>IF(P_T_arealkategorier!B62=P_T_arealkategorier!$J$1," ",P_T_arealkategorier!B62)</f>
        <v xml:space="preserve"> </v>
      </c>
      <c r="D63" s="93" t="str">
        <f>IF(P_T_arealkategorier!C62=P_T_arealkategorier!$J$1," ",P_T_arealkategorier!C62)</f>
        <v xml:space="preserve"> </v>
      </c>
      <c r="E63" s="93" t="str">
        <f>IF(P_T_arealkategorier!D62=P_T_arealkategorier!$J$1," ",P_T_arealkategorier!D62)</f>
        <v xml:space="preserve"> </v>
      </c>
      <c r="F63" s="93" t="str">
        <f>IF(P_T_arealkategorier!E62=P_T_arealkategorier!$J$1," ",P_T_arealkategorier!E62)</f>
        <v xml:space="preserve"> </v>
      </c>
      <c r="G63" s="93" t="str">
        <f>IF(P_T_arealkategorier!F62=P_T_arealkategorier!$J$1," ",P_T_arealkategorier!F62)</f>
        <v xml:space="preserve"> </v>
      </c>
      <c r="H63" s="93" t="str">
        <f>IF(P_T_arealkategorier!G62=P_T_arealkategorier!$J$1," ",P_T_arealkategorier!G62)</f>
        <v xml:space="preserve"> </v>
      </c>
      <c r="I63" s="93" t="str">
        <f>IF(P_T_arealkategorier!H62=P_T_arealkategorier!$J$1," ",P_T_arealkategorier!H62)</f>
        <v xml:space="preserve"> </v>
      </c>
      <c r="J63" s="93" t="str">
        <f>IF(P_T_arealkategorier!I62=P_T_arealkategorier!$J$1," ",P_T_arealkategorier!I62)</f>
        <v xml:space="preserve"> </v>
      </c>
      <c r="K63" s="88" t="str">
        <f>IF(P_T_arealkategorier!J62=P_T_arealkategorier!$J$1," ",P_T_arealkategorier!J62)</f>
        <v xml:space="preserve"> </v>
      </c>
      <c r="L63" s="88" t="str">
        <f>IF(P_T_arealkategorier!K62=P_T_arealkategorier!$J$1," ",P_T_arealkategorier!K62)</f>
        <v xml:space="preserve"> </v>
      </c>
      <c r="M63" s="94" t="str">
        <f>IF(P_T_arealkategorier!L62=P_T_arealkategorier!$J$1," ",P_T_arealkategorier!L62)</f>
        <v xml:space="preserve"> </v>
      </c>
      <c r="N63" s="94" t="str">
        <f>IF(P_T_arealkategorier!M62=P_T_arealkategorier!$J$1," ",P_T_arealkategorier!M62)</f>
        <v xml:space="preserve"> </v>
      </c>
      <c r="O63" s="94" t="str">
        <f>IF(P_T_arealkategorier!N62=P_T_arealkategorier!$J$1," ",P_T_arealkategorier!N62)</f>
        <v xml:space="preserve"> </v>
      </c>
      <c r="P63" s="94" t="str">
        <f>IF(P_T_arealkategorier!O62=P_T_arealkategorier!$J$1," ",P_T_arealkategorier!O62)</f>
        <v xml:space="preserve"> </v>
      </c>
      <c r="Q63" s="94" t="str">
        <f>IF(P_T_arealkategorier!P62=P_T_arealkategorier!$J$1," ",P_T_arealkategorier!P62)</f>
        <v xml:space="preserve"> </v>
      </c>
      <c r="R63" s="94" t="str">
        <f>IF(P_T_arealkategorier!Q62=P_T_arealkategorier!$J$1," ",P_T_arealkategorier!Q62)</f>
        <v xml:space="preserve"> </v>
      </c>
      <c r="S63" s="94" t="str">
        <f>IF(P_T_arealkategorier!R62=P_T_arealkategorier!$J$1," ",P_T_arealkategorier!R62)</f>
        <v xml:space="preserve"> </v>
      </c>
      <c r="T63" s="94" t="str">
        <f>IF(P_T_arealkategorier!S62=P_T_arealkategorier!$J$1," ",P_T_arealkategorier!S62)</f>
        <v xml:space="preserve"> </v>
      </c>
    </row>
    <row r="64" spans="2:20" x14ac:dyDescent="0.25">
      <c r="B64" s="88" t="str">
        <f>IF(P_T_arealkategorier!A63=P_T_arealkategorier!$J$1," ",P_T_arealkategorier!A63)</f>
        <v xml:space="preserve"> </v>
      </c>
      <c r="C64" s="93" t="str">
        <f>IF(P_T_arealkategorier!B63=P_T_arealkategorier!$J$1," ",P_T_arealkategorier!B63)</f>
        <v xml:space="preserve"> </v>
      </c>
      <c r="D64" s="93" t="str">
        <f>IF(P_T_arealkategorier!C63=P_T_arealkategorier!$J$1," ",P_T_arealkategorier!C63)</f>
        <v xml:space="preserve"> </v>
      </c>
      <c r="E64" s="93" t="str">
        <f>IF(P_T_arealkategorier!D63=P_T_arealkategorier!$J$1," ",P_T_arealkategorier!D63)</f>
        <v xml:space="preserve"> </v>
      </c>
      <c r="F64" s="93" t="str">
        <f>IF(P_T_arealkategorier!E63=P_T_arealkategorier!$J$1," ",P_T_arealkategorier!E63)</f>
        <v xml:space="preserve"> </v>
      </c>
      <c r="G64" s="93" t="str">
        <f>IF(P_T_arealkategorier!F63=P_T_arealkategorier!$J$1," ",P_T_arealkategorier!F63)</f>
        <v xml:space="preserve"> </v>
      </c>
      <c r="H64" s="93" t="str">
        <f>IF(P_T_arealkategorier!G63=P_T_arealkategorier!$J$1," ",P_T_arealkategorier!G63)</f>
        <v xml:space="preserve"> </v>
      </c>
      <c r="I64" s="93" t="str">
        <f>IF(P_T_arealkategorier!H63=P_T_arealkategorier!$J$1," ",P_T_arealkategorier!H63)</f>
        <v xml:space="preserve"> </v>
      </c>
      <c r="J64" s="93" t="str">
        <f>IF(P_T_arealkategorier!I63=P_T_arealkategorier!$J$1," ",P_T_arealkategorier!I63)</f>
        <v xml:space="preserve"> </v>
      </c>
      <c r="K64" s="88" t="str">
        <f>IF(P_T_arealkategorier!J63=P_T_arealkategorier!$J$1," ",P_T_arealkategorier!J63)</f>
        <v xml:space="preserve"> </v>
      </c>
      <c r="L64" s="88" t="str">
        <f>IF(P_T_arealkategorier!K63=P_T_arealkategorier!$J$1," ",P_T_arealkategorier!K63)</f>
        <v xml:space="preserve"> </v>
      </c>
      <c r="M64" s="94" t="str">
        <f>IF(P_T_arealkategorier!L63=P_T_arealkategorier!$J$1," ",P_T_arealkategorier!L63)</f>
        <v xml:space="preserve"> </v>
      </c>
      <c r="N64" s="94" t="str">
        <f>IF(P_T_arealkategorier!M63=P_T_arealkategorier!$J$1," ",P_T_arealkategorier!M63)</f>
        <v xml:space="preserve"> </v>
      </c>
      <c r="O64" s="94" t="str">
        <f>IF(P_T_arealkategorier!N63=P_T_arealkategorier!$J$1," ",P_T_arealkategorier!N63)</f>
        <v xml:space="preserve"> </v>
      </c>
      <c r="P64" s="94" t="str">
        <f>IF(P_T_arealkategorier!O63=P_T_arealkategorier!$J$1," ",P_T_arealkategorier!O63)</f>
        <v xml:space="preserve"> </v>
      </c>
      <c r="Q64" s="94" t="str">
        <f>IF(P_T_arealkategorier!P63=P_T_arealkategorier!$J$1," ",P_T_arealkategorier!P63)</f>
        <v xml:space="preserve"> </v>
      </c>
      <c r="R64" s="94" t="str">
        <f>IF(P_T_arealkategorier!Q63=P_T_arealkategorier!$J$1," ",P_T_arealkategorier!Q63)</f>
        <v xml:space="preserve"> </v>
      </c>
      <c r="S64" s="94" t="str">
        <f>IF(P_T_arealkategorier!R63=P_T_arealkategorier!$J$1," ",P_T_arealkategorier!R63)</f>
        <v xml:space="preserve"> </v>
      </c>
      <c r="T64" s="94" t="str">
        <f>IF(P_T_arealkategorier!S63=P_T_arealkategorier!$J$1," ",P_T_arealkategorier!S63)</f>
        <v xml:space="preserve"> </v>
      </c>
    </row>
    <row r="65" spans="2:20" x14ac:dyDescent="0.25">
      <c r="B65" s="88" t="str">
        <f>IF(P_T_arealkategorier!A64=P_T_arealkategorier!$J$1," ",P_T_arealkategorier!A64)</f>
        <v xml:space="preserve"> </v>
      </c>
      <c r="C65" s="93" t="str">
        <f>IF(P_T_arealkategorier!B64=P_T_arealkategorier!$J$1," ",P_T_arealkategorier!B64)</f>
        <v xml:space="preserve"> </v>
      </c>
      <c r="D65" s="93" t="str">
        <f>IF(P_T_arealkategorier!C64=P_T_arealkategorier!$J$1," ",P_T_arealkategorier!C64)</f>
        <v xml:space="preserve"> </v>
      </c>
      <c r="E65" s="93" t="str">
        <f>IF(P_T_arealkategorier!D64=P_T_arealkategorier!$J$1," ",P_T_arealkategorier!D64)</f>
        <v xml:space="preserve"> </v>
      </c>
      <c r="F65" s="93" t="str">
        <f>IF(P_T_arealkategorier!E64=P_T_arealkategorier!$J$1," ",P_T_arealkategorier!E64)</f>
        <v xml:space="preserve"> </v>
      </c>
      <c r="G65" s="93" t="str">
        <f>IF(P_T_arealkategorier!F64=P_T_arealkategorier!$J$1," ",P_T_arealkategorier!F64)</f>
        <v xml:space="preserve"> </v>
      </c>
      <c r="H65" s="93" t="str">
        <f>IF(P_T_arealkategorier!G64=P_T_arealkategorier!$J$1," ",P_T_arealkategorier!G64)</f>
        <v xml:space="preserve"> </v>
      </c>
      <c r="I65" s="93" t="str">
        <f>IF(P_T_arealkategorier!H64=P_T_arealkategorier!$J$1," ",P_T_arealkategorier!H64)</f>
        <v xml:space="preserve"> </v>
      </c>
      <c r="J65" s="93" t="str">
        <f>IF(P_T_arealkategorier!I64=P_T_arealkategorier!$J$1," ",P_T_arealkategorier!I64)</f>
        <v xml:space="preserve"> </v>
      </c>
      <c r="K65" s="88" t="str">
        <f>IF(P_T_arealkategorier!J64=P_T_arealkategorier!$J$1," ",P_T_arealkategorier!J64)</f>
        <v xml:space="preserve"> </v>
      </c>
      <c r="L65" s="88" t="str">
        <f>IF(P_T_arealkategorier!K64=P_T_arealkategorier!$J$1," ",P_T_arealkategorier!K64)</f>
        <v xml:space="preserve"> </v>
      </c>
      <c r="M65" s="94" t="str">
        <f>IF(P_T_arealkategorier!L64=P_T_arealkategorier!$J$1," ",P_T_arealkategorier!L64)</f>
        <v xml:space="preserve"> </v>
      </c>
      <c r="N65" s="94" t="str">
        <f>IF(P_T_arealkategorier!M64=P_T_arealkategorier!$J$1," ",P_T_arealkategorier!M64)</f>
        <v xml:space="preserve"> </v>
      </c>
      <c r="O65" s="94" t="str">
        <f>IF(P_T_arealkategorier!N64=P_T_arealkategorier!$J$1," ",P_T_arealkategorier!N64)</f>
        <v xml:space="preserve"> </v>
      </c>
      <c r="P65" s="94" t="str">
        <f>IF(P_T_arealkategorier!O64=P_T_arealkategorier!$J$1," ",P_T_arealkategorier!O64)</f>
        <v xml:space="preserve"> </v>
      </c>
      <c r="Q65" s="94" t="str">
        <f>IF(P_T_arealkategorier!P64=P_T_arealkategorier!$J$1," ",P_T_arealkategorier!P64)</f>
        <v xml:space="preserve"> </v>
      </c>
      <c r="R65" s="94" t="str">
        <f>IF(P_T_arealkategorier!Q64=P_T_arealkategorier!$J$1," ",P_T_arealkategorier!Q64)</f>
        <v xml:space="preserve"> </v>
      </c>
      <c r="S65" s="94" t="str">
        <f>IF(P_T_arealkategorier!R64=P_T_arealkategorier!$J$1," ",P_T_arealkategorier!R64)</f>
        <v xml:space="preserve"> </v>
      </c>
      <c r="T65" s="94" t="str">
        <f>IF(P_T_arealkategorier!S64=P_T_arealkategorier!$J$1," ",P_T_arealkategorier!S64)</f>
        <v xml:space="preserve"> </v>
      </c>
    </row>
    <row r="66" spans="2:20" x14ac:dyDescent="0.25">
      <c r="B66" s="88" t="str">
        <f>IF(P_T_arealkategorier!A65=P_T_arealkategorier!$J$1," ",P_T_arealkategorier!A65)</f>
        <v xml:space="preserve"> </v>
      </c>
      <c r="C66" s="93" t="str">
        <f>IF(P_T_arealkategorier!B65=P_T_arealkategorier!$J$1," ",P_T_arealkategorier!B65)</f>
        <v xml:space="preserve"> </v>
      </c>
      <c r="D66" s="93" t="str">
        <f>IF(P_T_arealkategorier!C65=P_T_arealkategorier!$J$1," ",P_T_arealkategorier!C65)</f>
        <v xml:space="preserve"> </v>
      </c>
      <c r="E66" s="93" t="str">
        <f>IF(P_T_arealkategorier!D65=P_T_arealkategorier!$J$1," ",P_T_arealkategorier!D65)</f>
        <v xml:space="preserve"> </v>
      </c>
      <c r="F66" s="93" t="str">
        <f>IF(P_T_arealkategorier!E65=P_T_arealkategorier!$J$1," ",P_T_arealkategorier!E65)</f>
        <v xml:space="preserve"> </v>
      </c>
      <c r="G66" s="93" t="str">
        <f>IF(P_T_arealkategorier!F65=P_T_arealkategorier!$J$1," ",P_T_arealkategorier!F65)</f>
        <v xml:space="preserve"> </v>
      </c>
      <c r="H66" s="93" t="str">
        <f>IF(P_T_arealkategorier!G65=P_T_arealkategorier!$J$1," ",P_T_arealkategorier!G65)</f>
        <v xml:space="preserve"> </v>
      </c>
      <c r="I66" s="93" t="str">
        <f>IF(P_T_arealkategorier!H65=P_T_arealkategorier!$J$1," ",P_T_arealkategorier!H65)</f>
        <v xml:space="preserve"> </v>
      </c>
      <c r="J66" s="93" t="str">
        <f>IF(P_T_arealkategorier!I65=P_T_arealkategorier!$J$1," ",P_T_arealkategorier!I65)</f>
        <v xml:space="preserve"> </v>
      </c>
      <c r="K66" s="88" t="str">
        <f>IF(P_T_arealkategorier!J65=P_T_arealkategorier!$J$1," ",P_T_arealkategorier!J65)</f>
        <v xml:space="preserve"> </v>
      </c>
      <c r="L66" s="88" t="str">
        <f>IF(P_T_arealkategorier!K65=P_T_arealkategorier!$J$1," ",P_T_arealkategorier!K65)</f>
        <v xml:space="preserve"> </v>
      </c>
      <c r="M66" s="94" t="str">
        <f>IF(P_T_arealkategorier!L65=P_T_arealkategorier!$J$1," ",P_T_arealkategorier!L65)</f>
        <v xml:space="preserve"> </v>
      </c>
      <c r="N66" s="94" t="str">
        <f>IF(P_T_arealkategorier!M65=P_T_arealkategorier!$J$1," ",P_T_arealkategorier!M65)</f>
        <v xml:space="preserve"> </v>
      </c>
      <c r="O66" s="94" t="str">
        <f>IF(P_T_arealkategorier!N65=P_T_arealkategorier!$J$1," ",P_T_arealkategorier!N65)</f>
        <v xml:space="preserve"> </v>
      </c>
      <c r="P66" s="94" t="str">
        <f>IF(P_T_arealkategorier!O65=P_T_arealkategorier!$J$1," ",P_T_arealkategorier!O65)</f>
        <v xml:space="preserve"> </v>
      </c>
      <c r="Q66" s="94" t="str">
        <f>IF(P_T_arealkategorier!P65=P_T_arealkategorier!$J$1," ",P_T_arealkategorier!P65)</f>
        <v xml:space="preserve"> </v>
      </c>
      <c r="R66" s="94" t="str">
        <f>IF(P_T_arealkategorier!Q65=P_T_arealkategorier!$J$1," ",P_T_arealkategorier!Q65)</f>
        <v xml:space="preserve"> </v>
      </c>
      <c r="S66" s="94" t="str">
        <f>IF(P_T_arealkategorier!R65=P_T_arealkategorier!$J$1," ",P_T_arealkategorier!R65)</f>
        <v xml:space="preserve"> </v>
      </c>
      <c r="T66" s="94" t="str">
        <f>IF(P_T_arealkategorier!S65=P_T_arealkategorier!$J$1," ",P_T_arealkategorier!S65)</f>
        <v xml:space="preserve"> </v>
      </c>
    </row>
    <row r="67" spans="2:20" x14ac:dyDescent="0.25">
      <c r="B67" s="88" t="str">
        <f>IF(P_T_arealkategorier!A66=P_T_arealkategorier!$J$1," ",P_T_arealkategorier!A66)</f>
        <v xml:space="preserve"> </v>
      </c>
      <c r="C67" s="93" t="str">
        <f>IF(P_T_arealkategorier!B66=P_T_arealkategorier!$J$1," ",P_T_arealkategorier!B66)</f>
        <v xml:space="preserve"> </v>
      </c>
      <c r="D67" s="93" t="str">
        <f>IF(P_T_arealkategorier!C66=P_T_arealkategorier!$J$1," ",P_T_arealkategorier!C66)</f>
        <v xml:space="preserve"> </v>
      </c>
      <c r="E67" s="93" t="str">
        <f>IF(P_T_arealkategorier!D66=P_T_arealkategorier!$J$1," ",P_T_arealkategorier!D66)</f>
        <v xml:space="preserve"> </v>
      </c>
      <c r="F67" s="93" t="str">
        <f>IF(P_T_arealkategorier!E66=P_T_arealkategorier!$J$1," ",P_T_arealkategorier!E66)</f>
        <v xml:space="preserve"> </v>
      </c>
      <c r="G67" s="93" t="str">
        <f>IF(P_T_arealkategorier!F66=P_T_arealkategorier!$J$1," ",P_T_arealkategorier!F66)</f>
        <v xml:space="preserve"> </v>
      </c>
      <c r="H67" s="93" t="str">
        <f>IF(P_T_arealkategorier!G66=P_T_arealkategorier!$J$1," ",P_T_arealkategorier!G66)</f>
        <v xml:space="preserve"> </v>
      </c>
      <c r="I67" s="93" t="str">
        <f>IF(P_T_arealkategorier!H66=P_T_arealkategorier!$J$1," ",P_T_arealkategorier!H66)</f>
        <v xml:space="preserve"> </v>
      </c>
      <c r="J67" s="93" t="str">
        <f>IF(P_T_arealkategorier!I66=P_T_arealkategorier!$J$1," ",P_T_arealkategorier!I66)</f>
        <v xml:space="preserve"> </v>
      </c>
      <c r="K67" s="88" t="str">
        <f>IF(P_T_arealkategorier!J66=P_T_arealkategorier!$J$1," ",P_T_arealkategorier!J66)</f>
        <v xml:space="preserve"> </v>
      </c>
      <c r="L67" s="88" t="str">
        <f>IF(P_T_arealkategorier!K66=P_T_arealkategorier!$J$1," ",P_T_arealkategorier!K66)</f>
        <v xml:space="preserve"> </v>
      </c>
      <c r="M67" s="94" t="str">
        <f>IF(P_T_arealkategorier!L66=P_T_arealkategorier!$J$1," ",P_T_arealkategorier!L66)</f>
        <v xml:space="preserve"> </v>
      </c>
      <c r="N67" s="94" t="str">
        <f>IF(P_T_arealkategorier!M66=P_T_arealkategorier!$J$1," ",P_T_arealkategorier!M66)</f>
        <v xml:space="preserve"> </v>
      </c>
      <c r="O67" s="94" t="str">
        <f>IF(P_T_arealkategorier!N66=P_T_arealkategorier!$J$1," ",P_T_arealkategorier!N66)</f>
        <v xml:space="preserve"> </v>
      </c>
      <c r="P67" s="94" t="str">
        <f>IF(P_T_arealkategorier!O66=P_T_arealkategorier!$J$1," ",P_T_arealkategorier!O66)</f>
        <v xml:space="preserve"> </v>
      </c>
      <c r="Q67" s="94" t="str">
        <f>IF(P_T_arealkategorier!P66=P_T_arealkategorier!$J$1," ",P_T_arealkategorier!P66)</f>
        <v xml:space="preserve"> </v>
      </c>
      <c r="R67" s="94" t="str">
        <f>IF(P_T_arealkategorier!Q66=P_T_arealkategorier!$J$1," ",P_T_arealkategorier!Q66)</f>
        <v xml:space="preserve"> </v>
      </c>
      <c r="S67" s="94" t="str">
        <f>IF(P_T_arealkategorier!R66=P_T_arealkategorier!$J$1," ",P_T_arealkategorier!R66)</f>
        <v xml:space="preserve"> </v>
      </c>
      <c r="T67" s="94" t="str">
        <f>IF(P_T_arealkategorier!S66=P_T_arealkategorier!$J$1," ",P_T_arealkategorier!S66)</f>
        <v xml:space="preserve"> </v>
      </c>
    </row>
    <row r="68" spans="2:20" x14ac:dyDescent="0.25">
      <c r="B68" s="88" t="str">
        <f>IF(P_T_arealkategorier!A67=P_T_arealkategorier!$J$1," ",P_T_arealkategorier!A67)</f>
        <v xml:space="preserve"> </v>
      </c>
      <c r="C68" s="93" t="str">
        <f>IF(P_T_arealkategorier!B67=P_T_arealkategorier!$J$1," ",P_T_arealkategorier!B67)</f>
        <v xml:space="preserve"> </v>
      </c>
      <c r="D68" s="93" t="str">
        <f>IF(P_T_arealkategorier!C67=P_T_arealkategorier!$J$1," ",P_T_arealkategorier!C67)</f>
        <v xml:space="preserve"> </v>
      </c>
      <c r="E68" s="93" t="str">
        <f>IF(P_T_arealkategorier!D67=P_T_arealkategorier!$J$1," ",P_T_arealkategorier!D67)</f>
        <v xml:space="preserve"> </v>
      </c>
      <c r="F68" s="93" t="str">
        <f>IF(P_T_arealkategorier!E67=P_T_arealkategorier!$J$1," ",P_T_arealkategorier!E67)</f>
        <v xml:space="preserve"> </v>
      </c>
      <c r="G68" s="93" t="str">
        <f>IF(P_T_arealkategorier!F67=P_T_arealkategorier!$J$1," ",P_T_arealkategorier!F67)</f>
        <v xml:space="preserve"> </v>
      </c>
      <c r="H68" s="93" t="str">
        <f>IF(P_T_arealkategorier!G67=P_T_arealkategorier!$J$1," ",P_T_arealkategorier!G67)</f>
        <v xml:space="preserve"> </v>
      </c>
      <c r="I68" s="93" t="str">
        <f>IF(P_T_arealkategorier!H67=P_T_arealkategorier!$J$1," ",P_T_arealkategorier!H67)</f>
        <v xml:space="preserve"> </v>
      </c>
      <c r="J68" s="93" t="str">
        <f>IF(P_T_arealkategorier!I67=P_T_arealkategorier!$J$1," ",P_T_arealkategorier!I67)</f>
        <v xml:space="preserve"> </v>
      </c>
      <c r="K68" s="88" t="str">
        <f>IF(P_T_arealkategorier!J67=P_T_arealkategorier!$J$1," ",P_T_arealkategorier!J67)</f>
        <v xml:space="preserve"> </v>
      </c>
      <c r="L68" s="88" t="str">
        <f>IF(P_T_arealkategorier!K67=P_T_arealkategorier!$J$1," ",P_T_arealkategorier!K67)</f>
        <v xml:space="preserve"> </v>
      </c>
      <c r="M68" s="94" t="str">
        <f>IF(P_T_arealkategorier!L67=P_T_arealkategorier!$J$1," ",P_T_arealkategorier!L67)</f>
        <v xml:space="preserve"> </v>
      </c>
      <c r="N68" s="94" t="str">
        <f>IF(P_T_arealkategorier!M67=P_T_arealkategorier!$J$1," ",P_T_arealkategorier!M67)</f>
        <v xml:space="preserve"> </v>
      </c>
      <c r="O68" s="94" t="str">
        <f>IF(P_T_arealkategorier!N67=P_T_arealkategorier!$J$1," ",P_T_arealkategorier!N67)</f>
        <v xml:space="preserve"> </v>
      </c>
      <c r="P68" s="94" t="str">
        <f>IF(P_T_arealkategorier!O67=P_T_arealkategorier!$J$1," ",P_T_arealkategorier!O67)</f>
        <v xml:space="preserve"> </v>
      </c>
      <c r="Q68" s="94" t="str">
        <f>IF(P_T_arealkategorier!P67=P_T_arealkategorier!$J$1," ",P_T_arealkategorier!P67)</f>
        <v xml:space="preserve"> </v>
      </c>
      <c r="R68" s="94" t="str">
        <f>IF(P_T_arealkategorier!Q67=P_T_arealkategorier!$J$1," ",P_T_arealkategorier!Q67)</f>
        <v xml:space="preserve"> </v>
      </c>
      <c r="S68" s="94" t="str">
        <f>IF(P_T_arealkategorier!R67=P_T_arealkategorier!$J$1," ",P_T_arealkategorier!R67)</f>
        <v xml:space="preserve"> </v>
      </c>
      <c r="T68" s="94" t="str">
        <f>IF(P_T_arealkategorier!S67=P_T_arealkategorier!$J$1," ",P_T_arealkategorier!S67)</f>
        <v xml:space="preserve"> </v>
      </c>
    </row>
    <row r="69" spans="2:20" x14ac:dyDescent="0.25">
      <c r="B69" s="88" t="str">
        <f>IF(P_T_arealkategorier!A68=P_T_arealkategorier!$J$1," ",P_T_arealkategorier!A68)</f>
        <v xml:space="preserve"> </v>
      </c>
      <c r="C69" s="93" t="str">
        <f>IF(P_T_arealkategorier!B68=P_T_arealkategorier!$J$1," ",P_T_arealkategorier!B68)</f>
        <v xml:space="preserve"> </v>
      </c>
      <c r="D69" s="93" t="str">
        <f>IF(P_T_arealkategorier!C68=P_T_arealkategorier!$J$1," ",P_T_arealkategorier!C68)</f>
        <v xml:space="preserve"> </v>
      </c>
      <c r="E69" s="93" t="str">
        <f>IF(P_T_arealkategorier!D68=P_T_arealkategorier!$J$1," ",P_T_arealkategorier!D68)</f>
        <v xml:space="preserve"> </v>
      </c>
      <c r="F69" s="93" t="str">
        <f>IF(P_T_arealkategorier!E68=P_T_arealkategorier!$J$1," ",P_T_arealkategorier!E68)</f>
        <v xml:space="preserve"> </v>
      </c>
      <c r="G69" s="93" t="str">
        <f>IF(P_T_arealkategorier!F68=P_T_arealkategorier!$J$1," ",P_T_arealkategorier!F68)</f>
        <v xml:space="preserve"> </v>
      </c>
      <c r="H69" s="93" t="str">
        <f>IF(P_T_arealkategorier!G68=P_T_arealkategorier!$J$1," ",P_T_arealkategorier!G68)</f>
        <v xml:space="preserve"> </v>
      </c>
      <c r="I69" s="93" t="str">
        <f>IF(P_T_arealkategorier!H68=P_T_arealkategorier!$J$1," ",P_T_arealkategorier!H68)</f>
        <v xml:space="preserve"> </v>
      </c>
      <c r="J69" s="93" t="str">
        <f>IF(P_T_arealkategorier!I68=P_T_arealkategorier!$J$1," ",P_T_arealkategorier!I68)</f>
        <v xml:space="preserve"> </v>
      </c>
      <c r="K69" s="88" t="str">
        <f>IF(P_T_arealkategorier!J68=P_T_arealkategorier!$J$1," ",P_T_arealkategorier!J68)</f>
        <v xml:space="preserve"> </v>
      </c>
      <c r="L69" s="88" t="str">
        <f>IF(P_T_arealkategorier!K68=P_T_arealkategorier!$J$1," ",P_T_arealkategorier!K68)</f>
        <v xml:space="preserve"> </v>
      </c>
      <c r="M69" s="94" t="str">
        <f>IF(P_T_arealkategorier!L68=P_T_arealkategorier!$J$1," ",P_T_arealkategorier!L68)</f>
        <v xml:space="preserve"> </v>
      </c>
      <c r="N69" s="94" t="str">
        <f>IF(P_T_arealkategorier!M68=P_T_arealkategorier!$J$1," ",P_T_arealkategorier!M68)</f>
        <v xml:space="preserve"> </v>
      </c>
      <c r="O69" s="94" t="str">
        <f>IF(P_T_arealkategorier!N68=P_T_arealkategorier!$J$1," ",P_T_arealkategorier!N68)</f>
        <v xml:space="preserve"> </v>
      </c>
      <c r="P69" s="94" t="str">
        <f>IF(P_T_arealkategorier!O68=P_T_arealkategorier!$J$1," ",P_T_arealkategorier!O68)</f>
        <v xml:space="preserve"> </v>
      </c>
      <c r="Q69" s="94" t="str">
        <f>IF(P_T_arealkategorier!P68=P_T_arealkategorier!$J$1," ",P_T_arealkategorier!P68)</f>
        <v xml:space="preserve"> </v>
      </c>
      <c r="R69" s="94" t="str">
        <f>IF(P_T_arealkategorier!Q68=P_T_arealkategorier!$J$1," ",P_T_arealkategorier!Q68)</f>
        <v xml:space="preserve"> </v>
      </c>
      <c r="S69" s="94" t="str">
        <f>IF(P_T_arealkategorier!R68=P_T_arealkategorier!$J$1," ",P_T_arealkategorier!R68)</f>
        <v xml:space="preserve"> </v>
      </c>
      <c r="T69" s="94" t="str">
        <f>IF(P_T_arealkategorier!S68=P_T_arealkategorier!$J$1," ",P_T_arealkategorier!S68)</f>
        <v xml:space="preserve"> </v>
      </c>
    </row>
    <row r="70" spans="2:20" x14ac:dyDescent="0.25">
      <c r="B70" s="88" t="str">
        <f>IF(P_T_arealkategorier!A69=P_T_arealkategorier!$J$1," ",P_T_arealkategorier!A69)</f>
        <v xml:space="preserve"> </v>
      </c>
      <c r="C70" s="93" t="str">
        <f>IF(P_T_arealkategorier!B69=P_T_arealkategorier!$J$1," ",P_T_arealkategorier!B69)</f>
        <v xml:space="preserve"> </v>
      </c>
      <c r="D70" s="93" t="str">
        <f>IF(P_T_arealkategorier!C69=P_T_arealkategorier!$J$1," ",P_T_arealkategorier!C69)</f>
        <v xml:space="preserve"> </v>
      </c>
      <c r="E70" s="93" t="str">
        <f>IF(P_T_arealkategorier!D69=P_T_arealkategorier!$J$1," ",P_T_arealkategorier!D69)</f>
        <v xml:space="preserve"> </v>
      </c>
      <c r="F70" s="93" t="str">
        <f>IF(P_T_arealkategorier!E69=P_T_arealkategorier!$J$1," ",P_T_arealkategorier!E69)</f>
        <v xml:space="preserve"> </v>
      </c>
      <c r="G70" s="93" t="str">
        <f>IF(P_T_arealkategorier!F69=P_T_arealkategorier!$J$1," ",P_T_arealkategorier!F69)</f>
        <v xml:space="preserve"> </v>
      </c>
      <c r="H70" s="93" t="str">
        <f>IF(P_T_arealkategorier!G69=P_T_arealkategorier!$J$1," ",P_T_arealkategorier!G69)</f>
        <v xml:space="preserve"> </v>
      </c>
      <c r="I70" s="93" t="str">
        <f>IF(P_T_arealkategorier!H69=P_T_arealkategorier!$J$1," ",P_T_arealkategorier!H69)</f>
        <v xml:space="preserve"> </v>
      </c>
      <c r="J70" s="93" t="str">
        <f>IF(P_T_arealkategorier!I69=P_T_arealkategorier!$J$1," ",P_T_arealkategorier!I69)</f>
        <v xml:space="preserve"> </v>
      </c>
      <c r="K70" s="88" t="str">
        <f>IF(P_T_arealkategorier!J69=P_T_arealkategorier!$J$1," ",P_T_arealkategorier!J69)</f>
        <v xml:space="preserve"> </v>
      </c>
      <c r="L70" s="88" t="str">
        <f>IF(P_T_arealkategorier!K69=P_T_arealkategorier!$J$1," ",P_T_arealkategorier!K69)</f>
        <v xml:space="preserve"> </v>
      </c>
      <c r="M70" s="94" t="str">
        <f>IF(P_T_arealkategorier!L69=P_T_arealkategorier!$J$1," ",P_T_arealkategorier!L69)</f>
        <v xml:space="preserve"> </v>
      </c>
      <c r="N70" s="94" t="str">
        <f>IF(P_T_arealkategorier!M69=P_T_arealkategorier!$J$1," ",P_T_arealkategorier!M69)</f>
        <v xml:space="preserve"> </v>
      </c>
      <c r="O70" s="94" t="str">
        <f>IF(P_T_arealkategorier!N69=P_T_arealkategorier!$J$1," ",P_T_arealkategorier!N69)</f>
        <v xml:space="preserve"> </v>
      </c>
      <c r="P70" s="94" t="str">
        <f>IF(P_T_arealkategorier!O69=P_T_arealkategorier!$J$1," ",P_T_arealkategorier!O69)</f>
        <v xml:space="preserve"> </v>
      </c>
      <c r="Q70" s="94" t="str">
        <f>IF(P_T_arealkategorier!P69=P_T_arealkategorier!$J$1," ",P_T_arealkategorier!P69)</f>
        <v xml:space="preserve"> </v>
      </c>
      <c r="R70" s="94" t="str">
        <f>IF(P_T_arealkategorier!Q69=P_T_arealkategorier!$J$1," ",P_T_arealkategorier!Q69)</f>
        <v xml:space="preserve"> </v>
      </c>
      <c r="S70" s="94" t="str">
        <f>IF(P_T_arealkategorier!R69=P_T_arealkategorier!$J$1," ",P_T_arealkategorier!R69)</f>
        <v xml:space="preserve"> </v>
      </c>
      <c r="T70" s="94" t="str">
        <f>IF(P_T_arealkategorier!S69=P_T_arealkategorier!$J$1," ",P_T_arealkategorier!S69)</f>
        <v xml:space="preserve"> </v>
      </c>
    </row>
    <row r="71" spans="2:20" x14ac:dyDescent="0.25">
      <c r="B71" s="88" t="str">
        <f>IF(P_T_arealkategorier!A70=P_T_arealkategorier!$J$1," ",P_T_arealkategorier!A70)</f>
        <v xml:space="preserve"> </v>
      </c>
      <c r="C71" s="93" t="str">
        <f>IF(P_T_arealkategorier!B70=P_T_arealkategorier!$J$1," ",P_T_arealkategorier!B70)</f>
        <v xml:space="preserve"> </v>
      </c>
      <c r="D71" s="93" t="str">
        <f>IF(P_T_arealkategorier!C70=P_T_arealkategorier!$J$1," ",P_T_arealkategorier!C70)</f>
        <v xml:space="preserve"> </v>
      </c>
      <c r="E71" s="93" t="str">
        <f>IF(P_T_arealkategorier!D70=P_T_arealkategorier!$J$1," ",P_T_arealkategorier!D70)</f>
        <v xml:space="preserve"> </v>
      </c>
      <c r="F71" s="93" t="str">
        <f>IF(P_T_arealkategorier!E70=P_T_arealkategorier!$J$1," ",P_T_arealkategorier!E70)</f>
        <v xml:space="preserve"> </v>
      </c>
      <c r="G71" s="93" t="str">
        <f>IF(P_T_arealkategorier!F70=P_T_arealkategorier!$J$1," ",P_T_arealkategorier!F70)</f>
        <v xml:space="preserve"> </v>
      </c>
      <c r="H71" s="93" t="str">
        <f>IF(P_T_arealkategorier!G70=P_T_arealkategorier!$J$1," ",P_T_arealkategorier!G70)</f>
        <v xml:space="preserve"> </v>
      </c>
      <c r="I71" s="93" t="str">
        <f>IF(P_T_arealkategorier!H70=P_T_arealkategorier!$J$1," ",P_T_arealkategorier!H70)</f>
        <v xml:space="preserve"> </v>
      </c>
      <c r="J71" s="93" t="str">
        <f>IF(P_T_arealkategorier!I70=P_T_arealkategorier!$J$1," ",P_T_arealkategorier!I70)</f>
        <v xml:space="preserve"> </v>
      </c>
      <c r="K71" s="88" t="str">
        <f>IF(P_T_arealkategorier!J70=P_T_arealkategorier!$J$1," ",P_T_arealkategorier!J70)</f>
        <v xml:space="preserve"> </v>
      </c>
      <c r="L71" s="88" t="str">
        <f>IF(P_T_arealkategorier!K70=P_T_arealkategorier!$J$1," ",P_T_arealkategorier!K70)</f>
        <v xml:space="preserve"> </v>
      </c>
      <c r="M71" s="94" t="str">
        <f>IF(P_T_arealkategorier!L70=P_T_arealkategorier!$J$1," ",P_T_arealkategorier!L70)</f>
        <v xml:space="preserve"> </v>
      </c>
      <c r="N71" s="94" t="str">
        <f>IF(P_T_arealkategorier!M70=P_T_arealkategorier!$J$1," ",P_T_arealkategorier!M70)</f>
        <v xml:space="preserve"> </v>
      </c>
      <c r="O71" s="94" t="str">
        <f>IF(P_T_arealkategorier!N70=P_T_arealkategorier!$J$1," ",P_T_arealkategorier!N70)</f>
        <v xml:space="preserve"> </v>
      </c>
      <c r="P71" s="94" t="str">
        <f>IF(P_T_arealkategorier!O70=P_T_arealkategorier!$J$1," ",P_T_arealkategorier!O70)</f>
        <v xml:space="preserve"> </v>
      </c>
      <c r="Q71" s="94" t="str">
        <f>IF(P_T_arealkategorier!P70=P_T_arealkategorier!$J$1," ",P_T_arealkategorier!P70)</f>
        <v xml:space="preserve"> </v>
      </c>
      <c r="R71" s="94" t="str">
        <f>IF(P_T_arealkategorier!Q70=P_T_arealkategorier!$J$1," ",P_T_arealkategorier!Q70)</f>
        <v xml:space="preserve"> </v>
      </c>
      <c r="S71" s="94" t="str">
        <f>IF(P_T_arealkategorier!R70=P_T_arealkategorier!$J$1," ",P_T_arealkategorier!R70)</f>
        <v xml:space="preserve"> </v>
      </c>
      <c r="T71" s="94" t="str">
        <f>IF(P_T_arealkategorier!S70=P_T_arealkategorier!$J$1," ",P_T_arealkategorier!S70)</f>
        <v xml:space="preserve"> </v>
      </c>
    </row>
    <row r="72" spans="2:20" x14ac:dyDescent="0.25">
      <c r="B72" s="88" t="str">
        <f>IF(P_T_arealkategorier!A71=P_T_arealkategorier!$J$1," ",P_T_arealkategorier!A71)</f>
        <v xml:space="preserve"> </v>
      </c>
      <c r="C72" s="93" t="str">
        <f>IF(P_T_arealkategorier!B71=P_T_arealkategorier!$J$1," ",P_T_arealkategorier!B71)</f>
        <v xml:space="preserve"> </v>
      </c>
      <c r="D72" s="93" t="str">
        <f>IF(P_T_arealkategorier!C71=P_T_arealkategorier!$J$1," ",P_T_arealkategorier!C71)</f>
        <v xml:space="preserve"> </v>
      </c>
      <c r="E72" s="93" t="str">
        <f>IF(P_T_arealkategorier!D71=P_T_arealkategorier!$J$1," ",P_T_arealkategorier!D71)</f>
        <v xml:space="preserve"> </v>
      </c>
      <c r="F72" s="93" t="str">
        <f>IF(P_T_arealkategorier!E71=P_T_arealkategorier!$J$1," ",P_T_arealkategorier!E71)</f>
        <v xml:space="preserve"> </v>
      </c>
      <c r="G72" s="93" t="str">
        <f>IF(P_T_arealkategorier!F71=P_T_arealkategorier!$J$1," ",P_T_arealkategorier!F71)</f>
        <v xml:space="preserve"> </v>
      </c>
      <c r="H72" s="93" t="str">
        <f>IF(P_T_arealkategorier!G71=P_T_arealkategorier!$J$1," ",P_T_arealkategorier!G71)</f>
        <v xml:space="preserve"> </v>
      </c>
      <c r="I72" s="93" t="str">
        <f>IF(P_T_arealkategorier!H71=P_T_arealkategorier!$J$1," ",P_T_arealkategorier!H71)</f>
        <v xml:space="preserve"> </v>
      </c>
      <c r="J72" s="93" t="str">
        <f>IF(P_T_arealkategorier!I71=P_T_arealkategorier!$J$1," ",P_T_arealkategorier!I71)</f>
        <v xml:space="preserve"> </v>
      </c>
      <c r="K72" s="88" t="str">
        <f>IF(P_T_arealkategorier!J71=P_T_arealkategorier!$J$1," ",P_T_arealkategorier!J71)</f>
        <v xml:space="preserve"> </v>
      </c>
      <c r="L72" s="88" t="str">
        <f>IF(P_T_arealkategorier!K71=P_T_arealkategorier!$J$1," ",P_T_arealkategorier!K71)</f>
        <v xml:space="preserve"> </v>
      </c>
      <c r="M72" s="94" t="str">
        <f>IF(P_T_arealkategorier!L71=P_T_arealkategorier!$J$1," ",P_T_arealkategorier!L71)</f>
        <v xml:space="preserve"> </v>
      </c>
      <c r="N72" s="94" t="str">
        <f>IF(P_T_arealkategorier!M71=P_T_arealkategorier!$J$1," ",P_T_arealkategorier!M71)</f>
        <v xml:space="preserve"> </v>
      </c>
      <c r="O72" s="94" t="str">
        <f>IF(P_T_arealkategorier!N71=P_T_arealkategorier!$J$1," ",P_T_arealkategorier!N71)</f>
        <v xml:space="preserve"> </v>
      </c>
      <c r="P72" s="94" t="str">
        <f>IF(P_T_arealkategorier!O71=P_T_arealkategorier!$J$1," ",P_T_arealkategorier!O71)</f>
        <v xml:space="preserve"> </v>
      </c>
      <c r="Q72" s="94" t="str">
        <f>IF(P_T_arealkategorier!P71=P_T_arealkategorier!$J$1," ",P_T_arealkategorier!P71)</f>
        <v xml:space="preserve"> </v>
      </c>
      <c r="R72" s="94" t="str">
        <f>IF(P_T_arealkategorier!Q71=P_T_arealkategorier!$J$1," ",P_T_arealkategorier!Q71)</f>
        <v xml:space="preserve"> </v>
      </c>
      <c r="S72" s="94" t="str">
        <f>IF(P_T_arealkategorier!R71=P_T_arealkategorier!$J$1," ",P_T_arealkategorier!R71)</f>
        <v xml:space="preserve"> </v>
      </c>
      <c r="T72" s="94" t="str">
        <f>IF(P_T_arealkategorier!S71=P_T_arealkategorier!$J$1," ",P_T_arealkategorier!S71)</f>
        <v xml:space="preserve"> </v>
      </c>
    </row>
    <row r="73" spans="2:20" x14ac:dyDescent="0.25">
      <c r="B73" s="88" t="str">
        <f>IF(P_T_arealkategorier!A72=P_T_arealkategorier!$J$1," ",P_T_arealkategorier!A72)</f>
        <v xml:space="preserve"> </v>
      </c>
      <c r="C73" s="93" t="str">
        <f>IF(P_T_arealkategorier!B72=P_T_arealkategorier!$J$1," ",P_T_arealkategorier!B72)</f>
        <v xml:space="preserve"> </v>
      </c>
      <c r="D73" s="93" t="str">
        <f>IF(P_T_arealkategorier!C72=P_T_arealkategorier!$J$1," ",P_T_arealkategorier!C72)</f>
        <v xml:space="preserve"> </v>
      </c>
      <c r="E73" s="93" t="str">
        <f>IF(P_T_arealkategorier!D72=P_T_arealkategorier!$J$1," ",P_T_arealkategorier!D72)</f>
        <v xml:space="preserve"> </v>
      </c>
      <c r="F73" s="93" t="str">
        <f>IF(P_T_arealkategorier!E72=P_T_arealkategorier!$J$1," ",P_T_arealkategorier!E72)</f>
        <v xml:space="preserve"> </v>
      </c>
      <c r="G73" s="93" t="str">
        <f>IF(P_T_arealkategorier!F72=P_T_arealkategorier!$J$1," ",P_T_arealkategorier!F72)</f>
        <v xml:space="preserve"> </v>
      </c>
      <c r="H73" s="93" t="str">
        <f>IF(P_T_arealkategorier!G72=P_T_arealkategorier!$J$1," ",P_T_arealkategorier!G72)</f>
        <v xml:space="preserve"> </v>
      </c>
      <c r="I73" s="93" t="str">
        <f>IF(P_T_arealkategorier!H72=P_T_arealkategorier!$J$1," ",P_T_arealkategorier!H72)</f>
        <v xml:space="preserve"> </v>
      </c>
      <c r="J73" s="93" t="str">
        <f>IF(P_T_arealkategorier!I72=P_T_arealkategorier!$J$1," ",P_T_arealkategorier!I72)</f>
        <v xml:space="preserve"> </v>
      </c>
      <c r="K73" s="88" t="str">
        <f>IF(P_T_arealkategorier!J72=P_T_arealkategorier!$J$1," ",P_T_arealkategorier!J72)</f>
        <v xml:space="preserve"> </v>
      </c>
      <c r="L73" s="88" t="str">
        <f>IF(P_T_arealkategorier!K72=P_T_arealkategorier!$J$1," ",P_T_arealkategorier!K72)</f>
        <v xml:space="preserve"> </v>
      </c>
      <c r="M73" s="94" t="str">
        <f>IF(P_T_arealkategorier!L72=P_T_arealkategorier!$J$1," ",P_T_arealkategorier!L72)</f>
        <v xml:space="preserve"> </v>
      </c>
      <c r="N73" s="94" t="str">
        <f>IF(P_T_arealkategorier!M72=P_T_arealkategorier!$J$1," ",P_T_arealkategorier!M72)</f>
        <v xml:space="preserve"> </v>
      </c>
      <c r="O73" s="94" t="str">
        <f>IF(P_T_arealkategorier!N72=P_T_arealkategorier!$J$1," ",P_T_arealkategorier!N72)</f>
        <v xml:space="preserve"> </v>
      </c>
      <c r="P73" s="94" t="str">
        <f>IF(P_T_arealkategorier!O72=P_T_arealkategorier!$J$1," ",P_T_arealkategorier!O72)</f>
        <v xml:space="preserve"> </v>
      </c>
      <c r="Q73" s="94" t="str">
        <f>IF(P_T_arealkategorier!P72=P_T_arealkategorier!$J$1," ",P_T_arealkategorier!P72)</f>
        <v xml:space="preserve"> </v>
      </c>
      <c r="R73" s="94" t="str">
        <f>IF(P_T_arealkategorier!Q72=P_T_arealkategorier!$J$1," ",P_T_arealkategorier!Q72)</f>
        <v xml:space="preserve"> </v>
      </c>
      <c r="S73" s="94" t="str">
        <f>IF(P_T_arealkategorier!R72=P_T_arealkategorier!$J$1," ",P_T_arealkategorier!R72)</f>
        <v xml:space="preserve"> </v>
      </c>
      <c r="T73" s="94" t="str">
        <f>IF(P_T_arealkategorier!S72=P_T_arealkategorier!$J$1," ",P_T_arealkategorier!S72)</f>
        <v xml:space="preserve"> </v>
      </c>
    </row>
    <row r="74" spans="2:20" x14ac:dyDescent="0.25">
      <c r="B74" s="88" t="str">
        <f>IF(P_T_arealkategorier!A73=P_T_arealkategorier!$J$1," ",P_T_arealkategorier!A73)</f>
        <v xml:space="preserve"> </v>
      </c>
      <c r="C74" s="93" t="str">
        <f>IF(P_T_arealkategorier!B73=P_T_arealkategorier!$J$1," ",P_T_arealkategorier!B73)</f>
        <v xml:space="preserve"> </v>
      </c>
      <c r="D74" s="93" t="str">
        <f>IF(P_T_arealkategorier!C73=P_T_arealkategorier!$J$1," ",P_T_arealkategorier!C73)</f>
        <v xml:space="preserve"> </v>
      </c>
      <c r="E74" s="93" t="str">
        <f>IF(P_T_arealkategorier!D73=P_T_arealkategorier!$J$1," ",P_T_arealkategorier!D73)</f>
        <v xml:space="preserve"> </v>
      </c>
      <c r="F74" s="93" t="str">
        <f>IF(P_T_arealkategorier!E73=P_T_arealkategorier!$J$1," ",P_T_arealkategorier!E73)</f>
        <v xml:space="preserve"> </v>
      </c>
      <c r="G74" s="93" t="str">
        <f>IF(P_T_arealkategorier!F73=P_T_arealkategorier!$J$1," ",P_T_arealkategorier!F73)</f>
        <v xml:space="preserve"> </v>
      </c>
      <c r="H74" s="93" t="str">
        <f>IF(P_T_arealkategorier!G73=P_T_arealkategorier!$J$1," ",P_T_arealkategorier!G73)</f>
        <v xml:space="preserve"> </v>
      </c>
      <c r="I74" s="93" t="str">
        <f>IF(P_T_arealkategorier!H73=P_T_arealkategorier!$J$1," ",P_T_arealkategorier!H73)</f>
        <v xml:space="preserve"> </v>
      </c>
      <c r="J74" s="93" t="str">
        <f>IF(P_T_arealkategorier!I73=P_T_arealkategorier!$J$1," ",P_T_arealkategorier!I73)</f>
        <v xml:space="preserve"> </v>
      </c>
      <c r="K74" s="88" t="str">
        <f>IF(P_T_arealkategorier!J73=P_T_arealkategorier!$J$1," ",P_T_arealkategorier!J73)</f>
        <v xml:space="preserve"> </v>
      </c>
      <c r="L74" s="88" t="str">
        <f>IF(P_T_arealkategorier!K73=P_T_arealkategorier!$J$1," ",P_T_arealkategorier!K73)</f>
        <v xml:space="preserve"> </v>
      </c>
      <c r="M74" s="94" t="str">
        <f>IF(P_T_arealkategorier!L73=P_T_arealkategorier!$J$1," ",P_T_arealkategorier!L73)</f>
        <v xml:space="preserve"> </v>
      </c>
      <c r="N74" s="94" t="str">
        <f>IF(P_T_arealkategorier!M73=P_T_arealkategorier!$J$1," ",P_T_arealkategorier!M73)</f>
        <v xml:space="preserve"> </v>
      </c>
      <c r="O74" s="94" t="str">
        <f>IF(P_T_arealkategorier!N73=P_T_arealkategorier!$J$1," ",P_T_arealkategorier!N73)</f>
        <v xml:space="preserve"> </v>
      </c>
      <c r="P74" s="94" t="str">
        <f>IF(P_T_arealkategorier!O73=P_T_arealkategorier!$J$1," ",P_T_arealkategorier!O73)</f>
        <v xml:space="preserve"> </v>
      </c>
      <c r="Q74" s="94" t="str">
        <f>IF(P_T_arealkategorier!P73=P_T_arealkategorier!$J$1," ",P_T_arealkategorier!P73)</f>
        <v xml:space="preserve"> </v>
      </c>
      <c r="R74" s="94" t="str">
        <f>IF(P_T_arealkategorier!Q73=P_T_arealkategorier!$J$1," ",P_T_arealkategorier!Q73)</f>
        <v xml:space="preserve"> </v>
      </c>
      <c r="S74" s="94" t="str">
        <f>IF(P_T_arealkategorier!R73=P_T_arealkategorier!$J$1," ",P_T_arealkategorier!R73)</f>
        <v xml:space="preserve"> </v>
      </c>
      <c r="T74" s="94" t="str">
        <f>IF(P_T_arealkategorier!S73=P_T_arealkategorier!$J$1," ",P_T_arealkategorier!S73)</f>
        <v xml:space="preserve"> </v>
      </c>
    </row>
    <row r="75" spans="2:20" x14ac:dyDescent="0.25">
      <c r="B75" s="88" t="str">
        <f>IF(P_T_arealkategorier!A74=P_T_arealkategorier!$J$1," ",P_T_arealkategorier!A74)</f>
        <v xml:space="preserve"> </v>
      </c>
      <c r="C75" s="93" t="str">
        <f>IF(P_T_arealkategorier!B74=P_T_arealkategorier!$J$1," ",P_T_arealkategorier!B74)</f>
        <v xml:space="preserve"> </v>
      </c>
      <c r="D75" s="93" t="str">
        <f>IF(P_T_arealkategorier!C74=P_T_arealkategorier!$J$1," ",P_T_arealkategorier!C74)</f>
        <v xml:space="preserve"> </v>
      </c>
      <c r="E75" s="93" t="str">
        <f>IF(P_T_arealkategorier!D74=P_T_arealkategorier!$J$1," ",P_T_arealkategorier!D74)</f>
        <v xml:space="preserve"> </v>
      </c>
      <c r="F75" s="93" t="str">
        <f>IF(P_T_arealkategorier!E74=P_T_arealkategorier!$J$1," ",P_T_arealkategorier!E74)</f>
        <v xml:space="preserve"> </v>
      </c>
      <c r="G75" s="93" t="str">
        <f>IF(P_T_arealkategorier!F74=P_T_arealkategorier!$J$1," ",P_T_arealkategorier!F74)</f>
        <v xml:space="preserve"> </v>
      </c>
      <c r="H75" s="93" t="str">
        <f>IF(P_T_arealkategorier!G74=P_T_arealkategorier!$J$1," ",P_T_arealkategorier!G74)</f>
        <v xml:space="preserve"> </v>
      </c>
      <c r="I75" s="93" t="str">
        <f>IF(P_T_arealkategorier!H74=P_T_arealkategorier!$J$1," ",P_T_arealkategorier!H74)</f>
        <v xml:space="preserve"> </v>
      </c>
      <c r="J75" s="93" t="str">
        <f>IF(P_T_arealkategorier!I74=P_T_arealkategorier!$J$1," ",P_T_arealkategorier!I74)</f>
        <v xml:space="preserve"> </v>
      </c>
      <c r="K75" s="88" t="str">
        <f>IF(P_T_arealkategorier!J74=P_T_arealkategorier!$J$1," ",P_T_arealkategorier!J74)</f>
        <v xml:space="preserve"> </v>
      </c>
      <c r="L75" s="88" t="str">
        <f>IF(P_T_arealkategorier!K74=P_T_arealkategorier!$J$1," ",P_T_arealkategorier!K74)</f>
        <v xml:space="preserve"> </v>
      </c>
      <c r="M75" s="94" t="str">
        <f>IF(P_T_arealkategorier!L74=P_T_arealkategorier!$J$1," ",P_T_arealkategorier!L74)</f>
        <v xml:space="preserve"> </v>
      </c>
      <c r="N75" s="94" t="str">
        <f>IF(P_T_arealkategorier!M74=P_T_arealkategorier!$J$1," ",P_T_arealkategorier!M74)</f>
        <v xml:space="preserve"> </v>
      </c>
      <c r="O75" s="94" t="str">
        <f>IF(P_T_arealkategorier!N74=P_T_arealkategorier!$J$1," ",P_T_arealkategorier!N74)</f>
        <v xml:space="preserve"> </v>
      </c>
      <c r="P75" s="94" t="str">
        <f>IF(P_T_arealkategorier!O74=P_T_arealkategorier!$J$1," ",P_T_arealkategorier!O74)</f>
        <v xml:space="preserve"> </v>
      </c>
      <c r="Q75" s="94" t="str">
        <f>IF(P_T_arealkategorier!P74=P_T_arealkategorier!$J$1," ",P_T_arealkategorier!P74)</f>
        <v xml:space="preserve"> </v>
      </c>
      <c r="R75" s="94" t="str">
        <f>IF(P_T_arealkategorier!Q74=P_T_arealkategorier!$J$1," ",P_T_arealkategorier!Q74)</f>
        <v xml:space="preserve"> </v>
      </c>
      <c r="S75" s="94" t="str">
        <f>IF(P_T_arealkategorier!R74=P_T_arealkategorier!$J$1," ",P_T_arealkategorier!R74)</f>
        <v xml:space="preserve"> </v>
      </c>
      <c r="T75" s="94" t="str">
        <f>IF(P_T_arealkategorier!S74=P_T_arealkategorier!$J$1," ",P_T_arealkategorier!S74)</f>
        <v xml:space="preserve"> </v>
      </c>
    </row>
    <row r="76" spans="2:20" x14ac:dyDescent="0.25">
      <c r="B76" s="88" t="str">
        <f>IF(P_T_arealkategorier!A75=P_T_arealkategorier!$J$1," ",P_T_arealkategorier!A75)</f>
        <v xml:space="preserve"> </v>
      </c>
      <c r="C76" s="93" t="str">
        <f>IF(P_T_arealkategorier!B75=P_T_arealkategorier!$J$1," ",P_T_arealkategorier!B75)</f>
        <v xml:space="preserve"> </v>
      </c>
      <c r="D76" s="93" t="str">
        <f>IF(P_T_arealkategorier!C75=P_T_arealkategorier!$J$1," ",P_T_arealkategorier!C75)</f>
        <v xml:space="preserve"> </v>
      </c>
      <c r="E76" s="93" t="str">
        <f>IF(P_T_arealkategorier!D75=P_T_arealkategorier!$J$1," ",P_T_arealkategorier!D75)</f>
        <v xml:space="preserve"> </v>
      </c>
      <c r="F76" s="93" t="str">
        <f>IF(P_T_arealkategorier!E75=P_T_arealkategorier!$J$1," ",P_T_arealkategorier!E75)</f>
        <v xml:space="preserve"> </v>
      </c>
      <c r="G76" s="93" t="str">
        <f>IF(P_T_arealkategorier!F75=P_T_arealkategorier!$J$1," ",P_T_arealkategorier!F75)</f>
        <v xml:space="preserve"> </v>
      </c>
      <c r="H76" s="93" t="str">
        <f>IF(P_T_arealkategorier!G75=P_T_arealkategorier!$J$1," ",P_T_arealkategorier!G75)</f>
        <v xml:space="preserve"> </v>
      </c>
      <c r="I76" s="93" t="str">
        <f>IF(P_T_arealkategorier!H75=P_T_arealkategorier!$J$1," ",P_T_arealkategorier!H75)</f>
        <v xml:space="preserve"> </v>
      </c>
      <c r="J76" s="93" t="str">
        <f>IF(P_T_arealkategorier!I75=P_T_arealkategorier!$J$1," ",P_T_arealkategorier!I75)</f>
        <v xml:space="preserve"> </v>
      </c>
      <c r="K76" s="88" t="str">
        <f>IF(P_T_arealkategorier!J75=P_T_arealkategorier!$J$1," ",P_T_arealkategorier!J75)</f>
        <v xml:space="preserve"> </v>
      </c>
      <c r="L76" s="88" t="str">
        <f>IF(P_T_arealkategorier!K75=P_T_arealkategorier!$J$1," ",P_T_arealkategorier!K75)</f>
        <v xml:space="preserve"> </v>
      </c>
      <c r="M76" s="94" t="str">
        <f>IF(P_T_arealkategorier!L75=P_T_arealkategorier!$J$1," ",P_T_arealkategorier!L75)</f>
        <v xml:space="preserve"> </v>
      </c>
      <c r="N76" s="94" t="str">
        <f>IF(P_T_arealkategorier!M75=P_T_arealkategorier!$J$1," ",P_T_arealkategorier!M75)</f>
        <v xml:space="preserve"> </v>
      </c>
      <c r="O76" s="94" t="str">
        <f>IF(P_T_arealkategorier!N75=P_T_arealkategorier!$J$1," ",P_T_arealkategorier!N75)</f>
        <v xml:space="preserve"> </v>
      </c>
      <c r="P76" s="94" t="str">
        <f>IF(P_T_arealkategorier!O75=P_T_arealkategorier!$J$1," ",P_T_arealkategorier!O75)</f>
        <v xml:space="preserve"> </v>
      </c>
      <c r="Q76" s="94" t="str">
        <f>IF(P_T_arealkategorier!P75=P_T_arealkategorier!$J$1," ",P_T_arealkategorier!P75)</f>
        <v xml:space="preserve"> </v>
      </c>
      <c r="R76" s="94" t="str">
        <f>IF(P_T_arealkategorier!Q75=P_T_arealkategorier!$J$1," ",P_T_arealkategorier!Q75)</f>
        <v xml:space="preserve"> </v>
      </c>
      <c r="S76" s="94" t="str">
        <f>IF(P_T_arealkategorier!R75=P_T_arealkategorier!$J$1," ",P_T_arealkategorier!R75)</f>
        <v xml:space="preserve"> </v>
      </c>
      <c r="T76" s="94" t="str">
        <f>IF(P_T_arealkategorier!S75=P_T_arealkategorier!$J$1," ",P_T_arealkategorier!S75)</f>
        <v xml:space="preserve"> </v>
      </c>
    </row>
    <row r="77" spans="2:20" x14ac:dyDescent="0.25">
      <c r="B77" s="88" t="str">
        <f>IF(P_T_arealkategorier!A76=P_T_arealkategorier!$J$1," ",P_T_arealkategorier!A76)</f>
        <v xml:space="preserve"> </v>
      </c>
      <c r="C77" s="93" t="str">
        <f>IF(P_T_arealkategorier!B76=P_T_arealkategorier!$J$1," ",P_T_arealkategorier!B76)</f>
        <v xml:space="preserve"> </v>
      </c>
      <c r="D77" s="93" t="str">
        <f>IF(P_T_arealkategorier!C76=P_T_arealkategorier!$J$1," ",P_T_arealkategorier!C76)</f>
        <v xml:space="preserve"> </v>
      </c>
      <c r="E77" s="93" t="str">
        <f>IF(P_T_arealkategorier!D76=P_T_arealkategorier!$J$1," ",P_T_arealkategorier!D76)</f>
        <v xml:space="preserve"> </v>
      </c>
      <c r="F77" s="93" t="str">
        <f>IF(P_T_arealkategorier!E76=P_T_arealkategorier!$J$1," ",P_T_arealkategorier!E76)</f>
        <v xml:space="preserve"> </v>
      </c>
      <c r="G77" s="93" t="str">
        <f>IF(P_T_arealkategorier!F76=P_T_arealkategorier!$J$1," ",P_T_arealkategorier!F76)</f>
        <v xml:space="preserve"> </v>
      </c>
      <c r="H77" s="93" t="str">
        <f>IF(P_T_arealkategorier!G76=P_T_arealkategorier!$J$1," ",P_T_arealkategorier!G76)</f>
        <v xml:space="preserve"> </v>
      </c>
      <c r="I77" s="93" t="str">
        <f>IF(P_T_arealkategorier!H76=P_T_arealkategorier!$J$1," ",P_T_arealkategorier!H76)</f>
        <v xml:space="preserve"> </v>
      </c>
      <c r="J77" s="93" t="str">
        <f>IF(P_T_arealkategorier!I76=P_T_arealkategorier!$J$1," ",P_T_arealkategorier!I76)</f>
        <v xml:space="preserve"> </v>
      </c>
      <c r="K77" s="88" t="str">
        <f>IF(P_T_arealkategorier!J76=P_T_arealkategorier!$J$1," ",P_T_arealkategorier!J76)</f>
        <v xml:space="preserve"> </v>
      </c>
      <c r="L77" s="88" t="str">
        <f>IF(P_T_arealkategorier!K76=P_T_arealkategorier!$J$1," ",P_T_arealkategorier!K76)</f>
        <v xml:space="preserve"> </v>
      </c>
      <c r="M77" s="94" t="str">
        <f>IF(P_T_arealkategorier!L76=P_T_arealkategorier!$J$1," ",P_T_arealkategorier!L76)</f>
        <v xml:space="preserve"> </v>
      </c>
      <c r="N77" s="94" t="str">
        <f>IF(P_T_arealkategorier!M76=P_T_arealkategorier!$J$1," ",P_T_arealkategorier!M76)</f>
        <v xml:space="preserve"> </v>
      </c>
      <c r="O77" s="94" t="str">
        <f>IF(P_T_arealkategorier!N76=P_T_arealkategorier!$J$1," ",P_T_arealkategorier!N76)</f>
        <v xml:space="preserve"> </v>
      </c>
      <c r="P77" s="94" t="str">
        <f>IF(P_T_arealkategorier!O76=P_T_arealkategorier!$J$1," ",P_T_arealkategorier!O76)</f>
        <v xml:space="preserve"> </v>
      </c>
      <c r="Q77" s="94" t="str">
        <f>IF(P_T_arealkategorier!P76=P_T_arealkategorier!$J$1," ",P_T_arealkategorier!P76)</f>
        <v xml:space="preserve"> </v>
      </c>
      <c r="R77" s="94" t="str">
        <f>IF(P_T_arealkategorier!Q76=P_T_arealkategorier!$J$1," ",P_T_arealkategorier!Q76)</f>
        <v xml:space="preserve"> </v>
      </c>
      <c r="S77" s="94" t="str">
        <f>IF(P_T_arealkategorier!R76=P_T_arealkategorier!$J$1," ",P_T_arealkategorier!R76)</f>
        <v xml:space="preserve"> </v>
      </c>
      <c r="T77" s="94" t="str">
        <f>IF(P_T_arealkategorier!S76=P_T_arealkategorier!$J$1," ",P_T_arealkategorier!S76)</f>
        <v xml:space="preserve"> </v>
      </c>
    </row>
    <row r="78" spans="2:20" x14ac:dyDescent="0.25">
      <c r="B78" s="88" t="str">
        <f>IF(P_T_arealkategorier!A77=P_T_arealkategorier!$J$1," ",P_T_arealkategorier!A77)</f>
        <v xml:space="preserve"> </v>
      </c>
      <c r="C78" s="93" t="str">
        <f>IF(P_T_arealkategorier!B77=P_T_arealkategorier!$J$1," ",P_T_arealkategorier!B77)</f>
        <v xml:space="preserve"> </v>
      </c>
      <c r="D78" s="93" t="str">
        <f>IF(P_T_arealkategorier!C77=P_T_arealkategorier!$J$1," ",P_T_arealkategorier!C77)</f>
        <v xml:space="preserve"> </v>
      </c>
      <c r="E78" s="93" t="str">
        <f>IF(P_T_arealkategorier!D77=P_T_arealkategorier!$J$1," ",P_T_arealkategorier!D77)</f>
        <v xml:space="preserve"> </v>
      </c>
      <c r="F78" s="93" t="str">
        <f>IF(P_T_arealkategorier!E77=P_T_arealkategorier!$J$1," ",P_T_arealkategorier!E77)</f>
        <v xml:space="preserve"> </v>
      </c>
      <c r="G78" s="93" t="str">
        <f>IF(P_T_arealkategorier!F77=P_T_arealkategorier!$J$1," ",P_T_arealkategorier!F77)</f>
        <v xml:space="preserve"> </v>
      </c>
      <c r="H78" s="93" t="str">
        <f>IF(P_T_arealkategorier!G77=P_T_arealkategorier!$J$1," ",P_T_arealkategorier!G77)</f>
        <v xml:space="preserve"> </v>
      </c>
      <c r="I78" s="93" t="str">
        <f>IF(P_T_arealkategorier!H77=P_T_arealkategorier!$J$1," ",P_T_arealkategorier!H77)</f>
        <v xml:space="preserve"> </v>
      </c>
      <c r="J78" s="93" t="str">
        <f>IF(P_T_arealkategorier!I77=P_T_arealkategorier!$J$1," ",P_T_arealkategorier!I77)</f>
        <v xml:space="preserve"> </v>
      </c>
      <c r="K78" s="88" t="str">
        <f>IF(P_T_arealkategorier!J77=P_T_arealkategorier!$J$1," ",P_T_arealkategorier!J77)</f>
        <v xml:space="preserve"> </v>
      </c>
      <c r="L78" s="88" t="str">
        <f>IF(P_T_arealkategorier!K77=P_T_arealkategorier!$J$1," ",P_T_arealkategorier!K77)</f>
        <v xml:space="preserve"> </v>
      </c>
      <c r="M78" s="94" t="str">
        <f>IF(P_T_arealkategorier!L77=P_T_arealkategorier!$J$1," ",P_T_arealkategorier!L77)</f>
        <v xml:space="preserve"> </v>
      </c>
      <c r="N78" s="94" t="str">
        <f>IF(P_T_arealkategorier!M77=P_T_arealkategorier!$J$1," ",P_T_arealkategorier!M77)</f>
        <v xml:space="preserve"> </v>
      </c>
      <c r="O78" s="94" t="str">
        <f>IF(P_T_arealkategorier!N77=P_T_arealkategorier!$J$1," ",P_T_arealkategorier!N77)</f>
        <v xml:space="preserve"> </v>
      </c>
      <c r="P78" s="94" t="str">
        <f>IF(P_T_arealkategorier!O77=P_T_arealkategorier!$J$1," ",P_T_arealkategorier!O77)</f>
        <v xml:space="preserve"> </v>
      </c>
      <c r="Q78" s="94" t="str">
        <f>IF(P_T_arealkategorier!P77=P_T_arealkategorier!$J$1," ",P_T_arealkategorier!P77)</f>
        <v xml:space="preserve"> </v>
      </c>
      <c r="R78" s="94" t="str">
        <f>IF(P_T_arealkategorier!Q77=P_T_arealkategorier!$J$1," ",P_T_arealkategorier!Q77)</f>
        <v xml:space="preserve"> </v>
      </c>
      <c r="S78" s="94" t="str">
        <f>IF(P_T_arealkategorier!R77=P_T_arealkategorier!$J$1," ",P_T_arealkategorier!R77)</f>
        <v xml:space="preserve"> </v>
      </c>
      <c r="T78" s="94" t="str">
        <f>IF(P_T_arealkategorier!S77=P_T_arealkategorier!$J$1," ",P_T_arealkategorier!S77)</f>
        <v xml:space="preserve"> </v>
      </c>
    </row>
    <row r="79" spans="2:20" x14ac:dyDescent="0.25">
      <c r="B79" s="88" t="str">
        <f>IF(P_T_arealkategorier!A78=P_T_arealkategorier!$J$1," ",P_T_arealkategorier!A78)</f>
        <v xml:space="preserve"> </v>
      </c>
      <c r="C79" s="93" t="str">
        <f>IF(P_T_arealkategorier!B78=P_T_arealkategorier!$J$1," ",P_T_arealkategorier!B78)</f>
        <v xml:space="preserve"> </v>
      </c>
      <c r="D79" s="93" t="str">
        <f>IF(P_T_arealkategorier!C78=P_T_arealkategorier!$J$1," ",P_T_arealkategorier!C78)</f>
        <v xml:space="preserve"> </v>
      </c>
      <c r="E79" s="93" t="str">
        <f>IF(P_T_arealkategorier!D78=P_T_arealkategorier!$J$1," ",P_T_arealkategorier!D78)</f>
        <v xml:space="preserve"> </v>
      </c>
      <c r="F79" s="93" t="str">
        <f>IF(P_T_arealkategorier!E78=P_T_arealkategorier!$J$1," ",P_T_arealkategorier!E78)</f>
        <v xml:space="preserve"> </v>
      </c>
      <c r="G79" s="93" t="str">
        <f>IF(P_T_arealkategorier!F78=P_T_arealkategorier!$J$1," ",P_T_arealkategorier!F78)</f>
        <v xml:space="preserve"> </v>
      </c>
      <c r="H79" s="93" t="str">
        <f>IF(P_T_arealkategorier!G78=P_T_arealkategorier!$J$1," ",P_T_arealkategorier!G78)</f>
        <v xml:space="preserve"> </v>
      </c>
      <c r="I79" s="93" t="str">
        <f>IF(P_T_arealkategorier!H78=P_T_arealkategorier!$J$1," ",P_T_arealkategorier!H78)</f>
        <v xml:space="preserve"> </v>
      </c>
      <c r="J79" s="93" t="str">
        <f>IF(P_T_arealkategorier!I78=P_T_arealkategorier!$J$1," ",P_T_arealkategorier!I78)</f>
        <v xml:space="preserve"> </v>
      </c>
      <c r="K79" s="88" t="str">
        <f>IF(P_T_arealkategorier!J78=P_T_arealkategorier!$J$1," ",P_T_arealkategorier!J78)</f>
        <v xml:space="preserve"> </v>
      </c>
      <c r="L79" s="88" t="str">
        <f>IF(P_T_arealkategorier!K78=P_T_arealkategorier!$J$1," ",P_T_arealkategorier!K78)</f>
        <v xml:space="preserve"> </v>
      </c>
      <c r="M79" s="94" t="str">
        <f>IF(P_T_arealkategorier!L78=P_T_arealkategorier!$J$1," ",P_T_arealkategorier!L78)</f>
        <v xml:space="preserve"> </v>
      </c>
      <c r="N79" s="94" t="str">
        <f>IF(P_T_arealkategorier!M78=P_T_arealkategorier!$J$1," ",P_T_arealkategorier!M78)</f>
        <v xml:space="preserve"> </v>
      </c>
      <c r="O79" s="94" t="str">
        <f>IF(P_T_arealkategorier!N78=P_T_arealkategorier!$J$1," ",P_T_arealkategorier!N78)</f>
        <v xml:space="preserve"> </v>
      </c>
      <c r="P79" s="94" t="str">
        <f>IF(P_T_arealkategorier!O78=P_T_arealkategorier!$J$1," ",P_T_arealkategorier!O78)</f>
        <v xml:space="preserve"> </v>
      </c>
      <c r="Q79" s="94" t="str">
        <f>IF(P_T_arealkategorier!P78=P_T_arealkategorier!$J$1," ",P_T_arealkategorier!P78)</f>
        <v xml:space="preserve"> </v>
      </c>
      <c r="R79" s="94" t="str">
        <f>IF(P_T_arealkategorier!Q78=P_T_arealkategorier!$J$1," ",P_T_arealkategorier!Q78)</f>
        <v xml:space="preserve"> </v>
      </c>
      <c r="S79" s="94" t="str">
        <f>IF(P_T_arealkategorier!R78=P_T_arealkategorier!$J$1," ",P_T_arealkategorier!R78)</f>
        <v xml:space="preserve"> </v>
      </c>
      <c r="T79" s="94" t="str">
        <f>IF(P_T_arealkategorier!S78=P_T_arealkategorier!$J$1," ",P_T_arealkategorier!S78)</f>
        <v xml:space="preserve"> </v>
      </c>
    </row>
    <row r="80" spans="2:20" x14ac:dyDescent="0.25">
      <c r="B80" s="88" t="str">
        <f>IF(P_T_arealkategorier!A79=P_T_arealkategorier!$J$1," ",P_T_arealkategorier!A79)</f>
        <v xml:space="preserve"> </v>
      </c>
      <c r="C80" s="93" t="str">
        <f>IF(P_T_arealkategorier!B79=P_T_arealkategorier!$J$1," ",P_T_arealkategorier!B79)</f>
        <v xml:space="preserve"> </v>
      </c>
      <c r="D80" s="93" t="str">
        <f>IF(P_T_arealkategorier!C79=P_T_arealkategorier!$J$1," ",P_T_arealkategorier!C79)</f>
        <v xml:space="preserve"> </v>
      </c>
      <c r="E80" s="93" t="str">
        <f>IF(P_T_arealkategorier!D79=P_T_arealkategorier!$J$1," ",P_T_arealkategorier!D79)</f>
        <v xml:space="preserve"> </v>
      </c>
      <c r="F80" s="93" t="str">
        <f>IF(P_T_arealkategorier!E79=P_T_arealkategorier!$J$1," ",P_T_arealkategorier!E79)</f>
        <v xml:space="preserve"> </v>
      </c>
      <c r="G80" s="93" t="str">
        <f>IF(P_T_arealkategorier!F79=P_T_arealkategorier!$J$1," ",P_T_arealkategorier!F79)</f>
        <v xml:space="preserve"> </v>
      </c>
      <c r="H80" s="93" t="str">
        <f>IF(P_T_arealkategorier!G79=P_T_arealkategorier!$J$1," ",P_T_arealkategorier!G79)</f>
        <v xml:space="preserve"> </v>
      </c>
      <c r="I80" s="93" t="str">
        <f>IF(P_T_arealkategorier!H79=P_T_arealkategorier!$J$1," ",P_T_arealkategorier!H79)</f>
        <v xml:space="preserve"> </v>
      </c>
      <c r="J80" s="93" t="str">
        <f>IF(P_T_arealkategorier!I79=P_T_arealkategorier!$J$1," ",P_T_arealkategorier!I79)</f>
        <v xml:space="preserve"> </v>
      </c>
      <c r="K80" s="88" t="str">
        <f>IF(P_T_arealkategorier!J79=P_T_arealkategorier!$J$1," ",P_T_arealkategorier!J79)</f>
        <v xml:space="preserve"> </v>
      </c>
      <c r="L80" s="88" t="str">
        <f>IF(P_T_arealkategorier!K79=P_T_arealkategorier!$J$1," ",P_T_arealkategorier!K79)</f>
        <v xml:space="preserve"> </v>
      </c>
      <c r="M80" s="94" t="str">
        <f>IF(P_T_arealkategorier!L79=P_T_arealkategorier!$J$1," ",P_T_arealkategorier!L79)</f>
        <v xml:space="preserve"> </v>
      </c>
      <c r="N80" s="94" t="str">
        <f>IF(P_T_arealkategorier!M79=P_T_arealkategorier!$J$1," ",P_T_arealkategorier!M79)</f>
        <v xml:space="preserve"> </v>
      </c>
      <c r="O80" s="94" t="str">
        <f>IF(P_T_arealkategorier!N79=P_T_arealkategorier!$J$1," ",P_T_arealkategorier!N79)</f>
        <v xml:space="preserve"> </v>
      </c>
      <c r="P80" s="94" t="str">
        <f>IF(P_T_arealkategorier!O79=P_T_arealkategorier!$J$1," ",P_T_arealkategorier!O79)</f>
        <v xml:space="preserve"> </v>
      </c>
      <c r="Q80" s="94" t="str">
        <f>IF(P_T_arealkategorier!P79=P_T_arealkategorier!$J$1," ",P_T_arealkategorier!P79)</f>
        <v xml:space="preserve"> </v>
      </c>
      <c r="R80" s="94" t="str">
        <f>IF(P_T_arealkategorier!Q79=P_T_arealkategorier!$J$1," ",P_T_arealkategorier!Q79)</f>
        <v xml:space="preserve"> </v>
      </c>
      <c r="S80" s="94" t="str">
        <f>IF(P_T_arealkategorier!R79=P_T_arealkategorier!$J$1," ",P_T_arealkategorier!R79)</f>
        <v xml:space="preserve"> </v>
      </c>
      <c r="T80" s="94" t="str">
        <f>IF(P_T_arealkategorier!S79=P_T_arealkategorier!$J$1," ",P_T_arealkategorier!S79)</f>
        <v xml:space="preserve"> </v>
      </c>
    </row>
    <row r="81" spans="2:20" x14ac:dyDescent="0.25">
      <c r="B81" s="88" t="str">
        <f>IF(P_T_arealkategorier!A80=P_T_arealkategorier!$J$1," ",P_T_arealkategorier!A80)</f>
        <v xml:space="preserve"> </v>
      </c>
      <c r="C81" s="93" t="str">
        <f>IF(P_T_arealkategorier!B80=P_T_arealkategorier!$J$1," ",P_T_arealkategorier!B80)</f>
        <v xml:space="preserve"> </v>
      </c>
      <c r="D81" s="93" t="str">
        <f>IF(P_T_arealkategorier!C80=P_T_arealkategorier!$J$1," ",P_T_arealkategorier!C80)</f>
        <v xml:space="preserve"> </v>
      </c>
      <c r="E81" s="93" t="str">
        <f>IF(P_T_arealkategorier!D80=P_T_arealkategorier!$J$1," ",P_T_arealkategorier!D80)</f>
        <v xml:space="preserve"> </v>
      </c>
      <c r="F81" s="93" t="str">
        <f>IF(P_T_arealkategorier!E80=P_T_arealkategorier!$J$1," ",P_T_arealkategorier!E80)</f>
        <v xml:space="preserve"> </v>
      </c>
      <c r="G81" s="93" t="str">
        <f>IF(P_T_arealkategorier!F80=P_T_arealkategorier!$J$1," ",P_T_arealkategorier!F80)</f>
        <v xml:space="preserve"> </v>
      </c>
      <c r="H81" s="93" t="str">
        <f>IF(P_T_arealkategorier!G80=P_T_arealkategorier!$J$1," ",P_T_arealkategorier!G80)</f>
        <v xml:space="preserve"> </v>
      </c>
      <c r="I81" s="93" t="str">
        <f>IF(P_T_arealkategorier!H80=P_T_arealkategorier!$J$1," ",P_T_arealkategorier!H80)</f>
        <v xml:space="preserve"> </v>
      </c>
      <c r="J81" s="93" t="str">
        <f>IF(P_T_arealkategorier!I80=P_T_arealkategorier!$J$1," ",P_T_arealkategorier!I80)</f>
        <v xml:space="preserve"> </v>
      </c>
      <c r="K81" s="88" t="str">
        <f>IF(P_T_arealkategorier!J80=P_T_arealkategorier!$J$1," ",P_T_arealkategorier!J80)</f>
        <v xml:space="preserve"> </v>
      </c>
      <c r="L81" s="88" t="str">
        <f>IF(P_T_arealkategorier!K80=P_T_arealkategorier!$J$1," ",P_T_arealkategorier!K80)</f>
        <v xml:space="preserve"> </v>
      </c>
      <c r="M81" s="94" t="str">
        <f>IF(P_T_arealkategorier!L80=P_T_arealkategorier!$J$1," ",P_T_arealkategorier!L80)</f>
        <v xml:space="preserve"> </v>
      </c>
      <c r="N81" s="94" t="str">
        <f>IF(P_T_arealkategorier!M80=P_T_arealkategorier!$J$1," ",P_T_arealkategorier!M80)</f>
        <v xml:space="preserve"> </v>
      </c>
      <c r="O81" s="94" t="str">
        <f>IF(P_T_arealkategorier!N80=P_T_arealkategorier!$J$1," ",P_T_arealkategorier!N80)</f>
        <v xml:space="preserve"> </v>
      </c>
      <c r="P81" s="94" t="str">
        <f>IF(P_T_arealkategorier!O80=P_T_arealkategorier!$J$1," ",P_T_arealkategorier!O80)</f>
        <v xml:space="preserve"> </v>
      </c>
      <c r="Q81" s="94" t="str">
        <f>IF(P_T_arealkategorier!P80=P_T_arealkategorier!$J$1," ",P_T_arealkategorier!P80)</f>
        <v xml:space="preserve"> </v>
      </c>
      <c r="R81" s="94" t="str">
        <f>IF(P_T_arealkategorier!Q80=P_T_arealkategorier!$J$1," ",P_T_arealkategorier!Q80)</f>
        <v xml:space="preserve"> </v>
      </c>
      <c r="S81" s="94" t="str">
        <f>IF(P_T_arealkategorier!R80=P_T_arealkategorier!$J$1," ",P_T_arealkategorier!R80)</f>
        <v xml:space="preserve"> </v>
      </c>
      <c r="T81" s="94" t="str">
        <f>IF(P_T_arealkategorier!S80=P_T_arealkategorier!$J$1," ",P_T_arealkategorier!S80)</f>
        <v xml:space="preserve"> </v>
      </c>
    </row>
    <row r="82" spans="2:20" x14ac:dyDescent="0.25">
      <c r="B82" s="88" t="str">
        <f>IF(P_T_arealkategorier!A81=P_T_arealkategorier!$J$1," ",P_T_arealkategorier!A81)</f>
        <v xml:space="preserve"> </v>
      </c>
      <c r="C82" s="93" t="str">
        <f>IF(P_T_arealkategorier!B81=P_T_arealkategorier!$J$1," ",P_T_arealkategorier!B81)</f>
        <v xml:space="preserve"> </v>
      </c>
      <c r="D82" s="93" t="str">
        <f>IF(P_T_arealkategorier!C81=P_T_arealkategorier!$J$1," ",P_T_arealkategorier!C81)</f>
        <v xml:space="preserve"> </v>
      </c>
      <c r="E82" s="93" t="str">
        <f>IF(P_T_arealkategorier!D81=P_T_arealkategorier!$J$1," ",P_T_arealkategorier!D81)</f>
        <v xml:space="preserve"> </v>
      </c>
      <c r="F82" s="93" t="str">
        <f>IF(P_T_arealkategorier!E81=P_T_arealkategorier!$J$1," ",P_T_arealkategorier!E81)</f>
        <v xml:space="preserve"> </v>
      </c>
      <c r="G82" s="93" t="str">
        <f>IF(P_T_arealkategorier!F81=P_T_arealkategorier!$J$1," ",P_T_arealkategorier!F81)</f>
        <v xml:space="preserve"> </v>
      </c>
      <c r="H82" s="93" t="str">
        <f>IF(P_T_arealkategorier!G81=P_T_arealkategorier!$J$1," ",P_T_arealkategorier!G81)</f>
        <v xml:space="preserve"> </v>
      </c>
      <c r="I82" s="93" t="str">
        <f>IF(P_T_arealkategorier!H81=P_T_arealkategorier!$J$1," ",P_T_arealkategorier!H81)</f>
        <v xml:space="preserve"> </v>
      </c>
      <c r="J82" s="93" t="str">
        <f>IF(P_T_arealkategorier!I81=P_T_arealkategorier!$J$1," ",P_T_arealkategorier!I81)</f>
        <v xml:space="preserve"> </v>
      </c>
      <c r="K82" s="88" t="str">
        <f>IF(P_T_arealkategorier!J81=P_T_arealkategorier!$J$1," ",P_T_arealkategorier!J81)</f>
        <v xml:space="preserve"> </v>
      </c>
      <c r="L82" s="88" t="str">
        <f>IF(P_T_arealkategorier!K81=P_T_arealkategorier!$J$1," ",P_T_arealkategorier!K81)</f>
        <v xml:space="preserve"> </v>
      </c>
      <c r="M82" s="94" t="str">
        <f>IF(P_T_arealkategorier!L81=P_T_arealkategorier!$J$1," ",P_T_arealkategorier!L81)</f>
        <v xml:space="preserve"> </v>
      </c>
      <c r="N82" s="94" t="str">
        <f>IF(P_T_arealkategorier!M81=P_T_arealkategorier!$J$1," ",P_T_arealkategorier!M81)</f>
        <v xml:space="preserve"> </v>
      </c>
      <c r="O82" s="94" t="str">
        <f>IF(P_T_arealkategorier!N81=P_T_arealkategorier!$J$1," ",P_T_arealkategorier!N81)</f>
        <v xml:space="preserve"> </v>
      </c>
      <c r="P82" s="94" t="str">
        <f>IF(P_T_arealkategorier!O81=P_T_arealkategorier!$J$1," ",P_T_arealkategorier!O81)</f>
        <v xml:space="preserve"> </v>
      </c>
      <c r="Q82" s="94" t="str">
        <f>IF(P_T_arealkategorier!P81=P_T_arealkategorier!$J$1," ",P_T_arealkategorier!P81)</f>
        <v xml:space="preserve"> </v>
      </c>
      <c r="R82" s="94" t="str">
        <f>IF(P_T_arealkategorier!Q81=P_T_arealkategorier!$J$1," ",P_T_arealkategorier!Q81)</f>
        <v xml:space="preserve"> </v>
      </c>
      <c r="S82" s="94" t="str">
        <f>IF(P_T_arealkategorier!R81=P_T_arealkategorier!$J$1," ",P_T_arealkategorier!R81)</f>
        <v xml:space="preserve"> </v>
      </c>
      <c r="T82" s="94" t="str">
        <f>IF(P_T_arealkategorier!S81=P_T_arealkategorier!$J$1," ",P_T_arealkategorier!S81)</f>
        <v xml:space="preserve"> </v>
      </c>
    </row>
    <row r="83" spans="2:20" x14ac:dyDescent="0.25">
      <c r="B83" s="88" t="str">
        <f>IF(P_T_arealkategorier!A82=P_T_arealkategorier!$J$1," ",P_T_arealkategorier!A82)</f>
        <v xml:space="preserve"> </v>
      </c>
      <c r="C83" s="93" t="str">
        <f>IF(P_T_arealkategorier!B82=P_T_arealkategorier!$J$1," ",P_T_arealkategorier!B82)</f>
        <v xml:space="preserve"> </v>
      </c>
      <c r="D83" s="93" t="str">
        <f>IF(P_T_arealkategorier!C82=P_T_arealkategorier!$J$1," ",P_T_arealkategorier!C82)</f>
        <v xml:space="preserve"> </v>
      </c>
      <c r="E83" s="93" t="str">
        <f>IF(P_T_arealkategorier!D82=P_T_arealkategorier!$J$1," ",P_T_arealkategorier!D82)</f>
        <v xml:space="preserve"> </v>
      </c>
      <c r="F83" s="93" t="str">
        <f>IF(P_T_arealkategorier!E82=P_T_arealkategorier!$J$1," ",P_T_arealkategorier!E82)</f>
        <v xml:space="preserve"> </v>
      </c>
      <c r="G83" s="93" t="str">
        <f>IF(P_T_arealkategorier!F82=P_T_arealkategorier!$J$1," ",P_T_arealkategorier!F82)</f>
        <v xml:space="preserve"> </v>
      </c>
      <c r="H83" s="93" t="str">
        <f>IF(P_T_arealkategorier!G82=P_T_arealkategorier!$J$1," ",P_T_arealkategorier!G82)</f>
        <v xml:space="preserve"> </v>
      </c>
      <c r="I83" s="93" t="str">
        <f>IF(P_T_arealkategorier!H82=P_T_arealkategorier!$J$1," ",P_T_arealkategorier!H82)</f>
        <v xml:space="preserve"> </v>
      </c>
      <c r="J83" s="93" t="str">
        <f>IF(P_T_arealkategorier!I82=P_T_arealkategorier!$J$1," ",P_T_arealkategorier!I82)</f>
        <v xml:space="preserve"> </v>
      </c>
      <c r="K83" s="88" t="str">
        <f>IF(P_T_arealkategorier!J82=P_T_arealkategorier!$J$1," ",P_T_arealkategorier!J82)</f>
        <v xml:space="preserve"> </v>
      </c>
      <c r="L83" s="88" t="str">
        <f>IF(P_T_arealkategorier!K82=P_T_arealkategorier!$J$1," ",P_T_arealkategorier!K82)</f>
        <v xml:space="preserve"> </v>
      </c>
      <c r="M83" s="94" t="str">
        <f>IF(P_T_arealkategorier!L82=P_T_arealkategorier!$J$1," ",P_T_arealkategorier!L82)</f>
        <v xml:space="preserve"> </v>
      </c>
      <c r="N83" s="94" t="str">
        <f>IF(P_T_arealkategorier!M82=P_T_arealkategorier!$J$1," ",P_T_arealkategorier!M82)</f>
        <v xml:space="preserve"> </v>
      </c>
      <c r="O83" s="94" t="str">
        <f>IF(P_T_arealkategorier!N82=P_T_arealkategorier!$J$1," ",P_T_arealkategorier!N82)</f>
        <v xml:space="preserve"> </v>
      </c>
      <c r="P83" s="94" t="str">
        <f>IF(P_T_arealkategorier!O82=P_T_arealkategorier!$J$1," ",P_T_arealkategorier!O82)</f>
        <v xml:space="preserve"> </v>
      </c>
      <c r="Q83" s="94" t="str">
        <f>IF(P_T_arealkategorier!P82=P_T_arealkategorier!$J$1," ",P_T_arealkategorier!P82)</f>
        <v xml:space="preserve"> </v>
      </c>
      <c r="R83" s="94" t="str">
        <f>IF(P_T_arealkategorier!Q82=P_T_arealkategorier!$J$1," ",P_T_arealkategorier!Q82)</f>
        <v xml:space="preserve"> </v>
      </c>
      <c r="S83" s="94" t="str">
        <f>IF(P_T_arealkategorier!R82=P_T_arealkategorier!$J$1," ",P_T_arealkategorier!R82)</f>
        <v xml:space="preserve"> </v>
      </c>
      <c r="T83" s="94" t="str">
        <f>IF(P_T_arealkategorier!S82=P_T_arealkategorier!$J$1," ",P_T_arealkategorier!S82)</f>
        <v xml:space="preserve"> </v>
      </c>
    </row>
    <row r="84" spans="2:20" x14ac:dyDescent="0.25">
      <c r="B84" s="88" t="str">
        <f>IF(P_T_arealkategorier!A83=P_T_arealkategorier!$J$1," ",P_T_arealkategorier!A83)</f>
        <v xml:space="preserve"> </v>
      </c>
      <c r="C84" s="93" t="str">
        <f>IF(P_T_arealkategorier!B83=P_T_arealkategorier!$J$1," ",P_T_arealkategorier!B83)</f>
        <v xml:space="preserve"> </v>
      </c>
      <c r="D84" s="93" t="str">
        <f>IF(P_T_arealkategorier!C83=P_T_arealkategorier!$J$1," ",P_T_arealkategorier!C83)</f>
        <v xml:space="preserve"> </v>
      </c>
      <c r="E84" s="93" t="str">
        <f>IF(P_T_arealkategorier!D83=P_T_arealkategorier!$J$1," ",P_T_arealkategorier!D83)</f>
        <v xml:space="preserve"> </v>
      </c>
      <c r="F84" s="93" t="str">
        <f>IF(P_T_arealkategorier!E83=P_T_arealkategorier!$J$1," ",P_T_arealkategorier!E83)</f>
        <v xml:space="preserve"> </v>
      </c>
      <c r="G84" s="93" t="str">
        <f>IF(P_T_arealkategorier!F83=P_T_arealkategorier!$J$1," ",P_T_arealkategorier!F83)</f>
        <v xml:space="preserve"> </v>
      </c>
      <c r="H84" s="93" t="str">
        <f>IF(P_T_arealkategorier!G83=P_T_arealkategorier!$J$1," ",P_T_arealkategorier!G83)</f>
        <v xml:space="preserve"> </v>
      </c>
      <c r="I84" s="93" t="str">
        <f>IF(P_T_arealkategorier!H83=P_T_arealkategorier!$J$1," ",P_T_arealkategorier!H83)</f>
        <v xml:space="preserve"> </v>
      </c>
      <c r="J84" s="93" t="str">
        <f>IF(P_T_arealkategorier!I83=P_T_arealkategorier!$J$1," ",P_T_arealkategorier!I83)</f>
        <v xml:space="preserve"> </v>
      </c>
      <c r="K84" s="88" t="str">
        <f>IF(P_T_arealkategorier!J83=P_T_arealkategorier!$J$1," ",P_T_arealkategorier!J83)</f>
        <v xml:space="preserve"> </v>
      </c>
      <c r="L84" s="88" t="str">
        <f>IF(P_T_arealkategorier!K83=P_T_arealkategorier!$J$1," ",P_T_arealkategorier!K83)</f>
        <v xml:space="preserve"> </v>
      </c>
      <c r="M84" s="94" t="str">
        <f>IF(P_T_arealkategorier!L83=P_T_arealkategorier!$J$1," ",P_T_arealkategorier!L83)</f>
        <v xml:space="preserve"> </v>
      </c>
      <c r="N84" s="94" t="str">
        <f>IF(P_T_arealkategorier!M83=P_T_arealkategorier!$J$1," ",P_T_arealkategorier!M83)</f>
        <v xml:space="preserve"> </v>
      </c>
      <c r="O84" s="94" t="str">
        <f>IF(P_T_arealkategorier!N83=P_T_arealkategorier!$J$1," ",P_T_arealkategorier!N83)</f>
        <v xml:space="preserve"> </v>
      </c>
      <c r="P84" s="94" t="str">
        <f>IF(P_T_arealkategorier!O83=P_T_arealkategorier!$J$1," ",P_T_arealkategorier!O83)</f>
        <v xml:space="preserve"> </v>
      </c>
      <c r="Q84" s="94" t="str">
        <f>IF(P_T_arealkategorier!P83=P_T_arealkategorier!$J$1," ",P_T_arealkategorier!P83)</f>
        <v xml:space="preserve"> </v>
      </c>
      <c r="R84" s="94" t="str">
        <f>IF(P_T_arealkategorier!Q83=P_T_arealkategorier!$J$1," ",P_T_arealkategorier!Q83)</f>
        <v xml:space="preserve"> </v>
      </c>
      <c r="S84" s="94" t="str">
        <f>IF(P_T_arealkategorier!R83=P_T_arealkategorier!$J$1," ",P_T_arealkategorier!R83)</f>
        <v xml:space="preserve"> </v>
      </c>
      <c r="T84" s="94" t="str">
        <f>IF(P_T_arealkategorier!S83=P_T_arealkategorier!$J$1," ",P_T_arealkategorier!S83)</f>
        <v xml:space="preserve"> </v>
      </c>
    </row>
    <row r="85" spans="2:20" x14ac:dyDescent="0.25">
      <c r="B85" s="88" t="str">
        <f>IF(P_T_arealkategorier!A84=P_T_arealkategorier!$J$1," ",P_T_arealkategorier!A84)</f>
        <v xml:space="preserve"> </v>
      </c>
      <c r="C85" s="93" t="str">
        <f>IF(P_T_arealkategorier!B84=P_T_arealkategorier!$J$1," ",P_T_arealkategorier!B84)</f>
        <v xml:space="preserve"> </v>
      </c>
      <c r="D85" s="93" t="str">
        <f>IF(P_T_arealkategorier!C84=P_T_arealkategorier!$J$1," ",P_T_arealkategorier!C84)</f>
        <v xml:space="preserve"> </v>
      </c>
      <c r="E85" s="93" t="str">
        <f>IF(P_T_arealkategorier!D84=P_T_arealkategorier!$J$1," ",P_T_arealkategorier!D84)</f>
        <v xml:space="preserve"> </v>
      </c>
      <c r="F85" s="93" t="str">
        <f>IF(P_T_arealkategorier!E84=P_T_arealkategorier!$J$1," ",P_T_arealkategorier!E84)</f>
        <v xml:space="preserve"> </v>
      </c>
      <c r="G85" s="93" t="str">
        <f>IF(P_T_arealkategorier!F84=P_T_arealkategorier!$J$1," ",P_T_arealkategorier!F84)</f>
        <v xml:space="preserve"> </v>
      </c>
      <c r="H85" s="93" t="str">
        <f>IF(P_T_arealkategorier!G84=P_T_arealkategorier!$J$1," ",P_T_arealkategorier!G84)</f>
        <v xml:space="preserve"> </v>
      </c>
      <c r="I85" s="93" t="str">
        <f>IF(P_T_arealkategorier!H84=P_T_arealkategorier!$J$1," ",P_T_arealkategorier!H84)</f>
        <v xml:space="preserve"> </v>
      </c>
      <c r="J85" s="93" t="str">
        <f>IF(P_T_arealkategorier!I84=P_T_arealkategorier!$J$1," ",P_T_arealkategorier!I84)</f>
        <v xml:space="preserve"> </v>
      </c>
      <c r="K85" s="88" t="str">
        <f>IF(P_T_arealkategorier!J84=P_T_arealkategorier!$J$1," ",P_T_arealkategorier!J84)</f>
        <v xml:space="preserve"> </v>
      </c>
      <c r="L85" s="88" t="str">
        <f>IF(P_T_arealkategorier!K84=P_T_arealkategorier!$J$1," ",P_T_arealkategorier!K84)</f>
        <v xml:space="preserve"> </v>
      </c>
      <c r="M85" s="94" t="str">
        <f>IF(P_T_arealkategorier!L84=P_T_arealkategorier!$J$1," ",P_T_arealkategorier!L84)</f>
        <v xml:space="preserve"> </v>
      </c>
      <c r="N85" s="94" t="str">
        <f>IF(P_T_arealkategorier!M84=P_T_arealkategorier!$J$1," ",P_T_arealkategorier!M84)</f>
        <v xml:space="preserve"> </v>
      </c>
      <c r="O85" s="94" t="str">
        <f>IF(P_T_arealkategorier!N84=P_T_arealkategorier!$J$1," ",P_T_arealkategorier!N84)</f>
        <v xml:space="preserve"> </v>
      </c>
      <c r="P85" s="94" t="str">
        <f>IF(P_T_arealkategorier!O84=P_T_arealkategorier!$J$1," ",P_T_arealkategorier!O84)</f>
        <v xml:space="preserve"> </v>
      </c>
      <c r="Q85" s="94" t="str">
        <f>IF(P_T_arealkategorier!P84=P_T_arealkategorier!$J$1," ",P_T_arealkategorier!P84)</f>
        <v xml:space="preserve"> </v>
      </c>
      <c r="R85" s="94" t="str">
        <f>IF(P_T_arealkategorier!Q84=P_T_arealkategorier!$J$1," ",P_T_arealkategorier!Q84)</f>
        <v xml:space="preserve"> </v>
      </c>
      <c r="S85" s="94" t="str">
        <f>IF(P_T_arealkategorier!R84=P_T_arealkategorier!$J$1," ",P_T_arealkategorier!R84)</f>
        <v xml:space="preserve"> </v>
      </c>
      <c r="T85" s="94" t="str">
        <f>IF(P_T_arealkategorier!S84=P_T_arealkategorier!$J$1," ",P_T_arealkategorier!S84)</f>
        <v xml:space="preserve"> </v>
      </c>
    </row>
    <row r="86" spans="2:20" x14ac:dyDescent="0.25">
      <c r="B86" s="88" t="str">
        <f>IF(P_T_arealkategorier!A85=P_T_arealkategorier!$J$1," ",P_T_arealkategorier!A85)</f>
        <v xml:space="preserve"> </v>
      </c>
      <c r="C86" s="93" t="str">
        <f>IF(P_T_arealkategorier!B85=P_T_arealkategorier!$J$1," ",P_T_arealkategorier!B85)</f>
        <v xml:space="preserve"> </v>
      </c>
      <c r="D86" s="93" t="str">
        <f>IF(P_T_arealkategorier!C85=P_T_arealkategorier!$J$1," ",P_T_arealkategorier!C85)</f>
        <v xml:space="preserve"> </v>
      </c>
      <c r="E86" s="93" t="str">
        <f>IF(P_T_arealkategorier!D85=P_T_arealkategorier!$J$1," ",P_T_arealkategorier!D85)</f>
        <v xml:space="preserve"> </v>
      </c>
      <c r="F86" s="93" t="str">
        <f>IF(P_T_arealkategorier!E85=P_T_arealkategorier!$J$1," ",P_T_arealkategorier!E85)</f>
        <v xml:space="preserve"> </v>
      </c>
      <c r="G86" s="93" t="str">
        <f>IF(P_T_arealkategorier!F85=P_T_arealkategorier!$J$1," ",P_T_arealkategorier!F85)</f>
        <v xml:space="preserve"> </v>
      </c>
      <c r="H86" s="93" t="str">
        <f>IF(P_T_arealkategorier!G85=P_T_arealkategorier!$J$1," ",P_T_arealkategorier!G85)</f>
        <v xml:space="preserve"> </v>
      </c>
      <c r="I86" s="93" t="str">
        <f>IF(P_T_arealkategorier!H85=P_T_arealkategorier!$J$1," ",P_T_arealkategorier!H85)</f>
        <v xml:space="preserve"> </v>
      </c>
      <c r="J86" s="93" t="str">
        <f>IF(P_T_arealkategorier!I85=P_T_arealkategorier!$J$1," ",P_T_arealkategorier!I85)</f>
        <v xml:space="preserve"> </v>
      </c>
      <c r="K86" s="88" t="str">
        <f>IF(P_T_arealkategorier!J85=P_T_arealkategorier!$J$1," ",P_T_arealkategorier!J85)</f>
        <v xml:space="preserve"> </v>
      </c>
      <c r="L86" s="88" t="str">
        <f>IF(P_T_arealkategorier!K85=P_T_arealkategorier!$J$1," ",P_T_arealkategorier!K85)</f>
        <v xml:space="preserve"> </v>
      </c>
      <c r="M86" s="94" t="str">
        <f>IF(P_T_arealkategorier!L85=P_T_arealkategorier!$J$1," ",P_T_arealkategorier!L85)</f>
        <v xml:space="preserve"> </v>
      </c>
      <c r="N86" s="94" t="str">
        <f>IF(P_T_arealkategorier!M85=P_T_arealkategorier!$J$1," ",P_T_arealkategorier!M85)</f>
        <v xml:space="preserve"> </v>
      </c>
      <c r="O86" s="94" t="str">
        <f>IF(P_T_arealkategorier!N85=P_T_arealkategorier!$J$1," ",P_T_arealkategorier!N85)</f>
        <v xml:space="preserve"> </v>
      </c>
      <c r="P86" s="94" t="str">
        <f>IF(P_T_arealkategorier!O85=P_T_arealkategorier!$J$1," ",P_T_arealkategorier!O85)</f>
        <v xml:space="preserve"> </v>
      </c>
      <c r="Q86" s="94" t="str">
        <f>IF(P_T_arealkategorier!P85=P_T_arealkategorier!$J$1," ",P_T_arealkategorier!P85)</f>
        <v xml:space="preserve"> </v>
      </c>
      <c r="R86" s="94" t="str">
        <f>IF(P_T_arealkategorier!Q85=P_T_arealkategorier!$J$1," ",P_T_arealkategorier!Q85)</f>
        <v xml:space="preserve"> </v>
      </c>
      <c r="S86" s="94" t="str">
        <f>IF(P_T_arealkategorier!R85=P_T_arealkategorier!$J$1," ",P_T_arealkategorier!R85)</f>
        <v xml:space="preserve"> </v>
      </c>
      <c r="T86" s="94" t="str">
        <f>IF(P_T_arealkategorier!S85=P_T_arealkategorier!$J$1," ",P_T_arealkategorier!S85)</f>
        <v xml:space="preserve"> </v>
      </c>
    </row>
    <row r="87" spans="2:20" x14ac:dyDescent="0.25">
      <c r="B87" s="88" t="str">
        <f>IF(P_T_arealkategorier!A86=P_T_arealkategorier!$J$1," ",P_T_arealkategorier!A86)</f>
        <v xml:space="preserve"> </v>
      </c>
      <c r="C87" s="93" t="str">
        <f>IF(P_T_arealkategorier!B86=P_T_arealkategorier!$J$1," ",P_T_arealkategorier!B86)</f>
        <v xml:space="preserve"> </v>
      </c>
      <c r="D87" s="93" t="str">
        <f>IF(P_T_arealkategorier!C86=P_T_arealkategorier!$J$1," ",P_T_arealkategorier!C86)</f>
        <v xml:space="preserve"> </v>
      </c>
      <c r="E87" s="93" t="str">
        <f>IF(P_T_arealkategorier!D86=P_T_arealkategorier!$J$1," ",P_T_arealkategorier!D86)</f>
        <v xml:space="preserve"> </v>
      </c>
      <c r="F87" s="93" t="str">
        <f>IF(P_T_arealkategorier!E86=P_T_arealkategorier!$J$1," ",P_T_arealkategorier!E86)</f>
        <v xml:space="preserve"> </v>
      </c>
      <c r="G87" s="93" t="str">
        <f>IF(P_T_arealkategorier!F86=P_T_arealkategorier!$J$1," ",P_T_arealkategorier!F86)</f>
        <v xml:space="preserve"> </v>
      </c>
      <c r="H87" s="93" t="str">
        <f>IF(P_T_arealkategorier!G86=P_T_arealkategorier!$J$1," ",P_T_arealkategorier!G86)</f>
        <v xml:space="preserve"> </v>
      </c>
      <c r="I87" s="93" t="str">
        <f>IF(P_T_arealkategorier!H86=P_T_arealkategorier!$J$1," ",P_T_arealkategorier!H86)</f>
        <v xml:space="preserve"> </v>
      </c>
      <c r="J87" s="93" t="str">
        <f>IF(P_T_arealkategorier!I86=P_T_arealkategorier!$J$1," ",P_T_arealkategorier!I86)</f>
        <v xml:space="preserve"> </v>
      </c>
      <c r="K87" s="88" t="str">
        <f>IF(P_T_arealkategorier!J86=P_T_arealkategorier!$J$1," ",P_T_arealkategorier!J86)</f>
        <v xml:space="preserve"> </v>
      </c>
      <c r="L87" s="88" t="str">
        <f>IF(P_T_arealkategorier!K86=P_T_arealkategorier!$J$1," ",P_T_arealkategorier!K86)</f>
        <v xml:space="preserve"> </v>
      </c>
      <c r="M87" s="94" t="str">
        <f>IF(P_T_arealkategorier!L86=P_T_arealkategorier!$J$1," ",P_T_arealkategorier!L86)</f>
        <v xml:space="preserve"> </v>
      </c>
      <c r="N87" s="94" t="str">
        <f>IF(P_T_arealkategorier!M86=P_T_arealkategorier!$J$1," ",P_T_arealkategorier!M86)</f>
        <v xml:space="preserve"> </v>
      </c>
      <c r="O87" s="94" t="str">
        <f>IF(P_T_arealkategorier!N86=P_T_arealkategorier!$J$1," ",P_T_arealkategorier!N86)</f>
        <v xml:space="preserve"> </v>
      </c>
      <c r="P87" s="94" t="str">
        <f>IF(P_T_arealkategorier!O86=P_T_arealkategorier!$J$1," ",P_T_arealkategorier!O86)</f>
        <v xml:space="preserve"> </v>
      </c>
      <c r="Q87" s="94" t="str">
        <f>IF(P_T_arealkategorier!P86=P_T_arealkategorier!$J$1," ",P_T_arealkategorier!P86)</f>
        <v xml:space="preserve"> </v>
      </c>
      <c r="R87" s="94" t="str">
        <f>IF(P_T_arealkategorier!Q86=P_T_arealkategorier!$J$1," ",P_T_arealkategorier!Q86)</f>
        <v xml:space="preserve"> </v>
      </c>
      <c r="S87" s="94" t="str">
        <f>IF(P_T_arealkategorier!R86=P_T_arealkategorier!$J$1," ",P_T_arealkategorier!R86)</f>
        <v xml:space="preserve"> </v>
      </c>
      <c r="T87" s="94" t="str">
        <f>IF(P_T_arealkategorier!S86=P_T_arealkategorier!$J$1," ",P_T_arealkategorier!S86)</f>
        <v xml:space="preserve"> </v>
      </c>
    </row>
    <row r="88" spans="2:20" x14ac:dyDescent="0.25">
      <c r="B88" s="88" t="str">
        <f>IF(P_T_arealkategorier!A87=P_T_arealkategorier!$J$1," ",P_T_arealkategorier!A87)</f>
        <v xml:space="preserve"> </v>
      </c>
      <c r="C88" s="93" t="str">
        <f>IF(P_T_arealkategorier!B87=P_T_arealkategorier!$J$1," ",P_T_arealkategorier!B87)</f>
        <v xml:space="preserve"> </v>
      </c>
      <c r="D88" s="93" t="str">
        <f>IF(P_T_arealkategorier!C87=P_T_arealkategorier!$J$1," ",P_T_arealkategorier!C87)</f>
        <v xml:space="preserve"> </v>
      </c>
      <c r="E88" s="93" t="str">
        <f>IF(P_T_arealkategorier!D87=P_T_arealkategorier!$J$1," ",P_T_arealkategorier!D87)</f>
        <v xml:space="preserve"> </v>
      </c>
      <c r="F88" s="93" t="str">
        <f>IF(P_T_arealkategorier!E87=P_T_arealkategorier!$J$1," ",P_T_arealkategorier!E87)</f>
        <v xml:space="preserve"> </v>
      </c>
      <c r="G88" s="93" t="str">
        <f>IF(P_T_arealkategorier!F87=P_T_arealkategorier!$J$1," ",P_T_arealkategorier!F87)</f>
        <v xml:space="preserve"> </v>
      </c>
      <c r="H88" s="93" t="str">
        <f>IF(P_T_arealkategorier!G87=P_T_arealkategorier!$J$1," ",P_T_arealkategorier!G87)</f>
        <v xml:space="preserve"> </v>
      </c>
      <c r="I88" s="93" t="str">
        <f>IF(P_T_arealkategorier!H87=P_T_arealkategorier!$J$1," ",P_T_arealkategorier!H87)</f>
        <v xml:space="preserve"> </v>
      </c>
      <c r="J88" s="93" t="str">
        <f>IF(P_T_arealkategorier!I87=P_T_arealkategorier!$J$1," ",P_T_arealkategorier!I87)</f>
        <v xml:space="preserve"> </v>
      </c>
      <c r="K88" s="88" t="str">
        <f>IF(P_T_arealkategorier!J87=P_T_arealkategorier!$J$1," ",P_T_arealkategorier!J87)</f>
        <v xml:space="preserve"> </v>
      </c>
      <c r="L88" s="88" t="str">
        <f>IF(P_T_arealkategorier!K87=P_T_arealkategorier!$J$1," ",P_T_arealkategorier!K87)</f>
        <v xml:space="preserve"> </v>
      </c>
      <c r="M88" s="94" t="str">
        <f>IF(P_T_arealkategorier!L87=P_T_arealkategorier!$J$1," ",P_T_arealkategorier!L87)</f>
        <v xml:space="preserve"> </v>
      </c>
      <c r="N88" s="94" t="str">
        <f>IF(P_T_arealkategorier!M87=P_T_arealkategorier!$J$1," ",P_T_arealkategorier!M87)</f>
        <v xml:space="preserve"> </v>
      </c>
      <c r="O88" s="94" t="str">
        <f>IF(P_T_arealkategorier!N87=P_T_arealkategorier!$J$1," ",P_T_arealkategorier!N87)</f>
        <v xml:space="preserve"> </v>
      </c>
      <c r="P88" s="94" t="str">
        <f>IF(P_T_arealkategorier!O87=P_T_arealkategorier!$J$1," ",P_T_arealkategorier!O87)</f>
        <v xml:space="preserve"> </v>
      </c>
      <c r="Q88" s="94" t="str">
        <f>IF(P_T_arealkategorier!P87=P_T_arealkategorier!$J$1," ",P_T_arealkategorier!P87)</f>
        <v xml:space="preserve"> </v>
      </c>
      <c r="R88" s="94" t="str">
        <f>IF(P_T_arealkategorier!Q87=P_T_arealkategorier!$J$1," ",P_T_arealkategorier!Q87)</f>
        <v xml:space="preserve"> </v>
      </c>
      <c r="S88" s="94" t="str">
        <f>IF(P_T_arealkategorier!R87=P_T_arealkategorier!$J$1," ",P_T_arealkategorier!R87)</f>
        <v xml:space="preserve"> </v>
      </c>
      <c r="T88" s="94" t="str">
        <f>IF(P_T_arealkategorier!S87=P_T_arealkategorier!$J$1," ",P_T_arealkategorier!S87)</f>
        <v xml:space="preserve"> </v>
      </c>
    </row>
    <row r="89" spans="2:20" x14ac:dyDescent="0.25">
      <c r="B89" s="88" t="str">
        <f>IF(P_T_arealkategorier!A88=P_T_arealkategorier!$J$1," ",P_T_arealkategorier!A88)</f>
        <v xml:space="preserve"> </v>
      </c>
      <c r="C89" s="93" t="str">
        <f>IF(P_T_arealkategorier!B88=P_T_arealkategorier!$J$1," ",P_T_arealkategorier!B88)</f>
        <v xml:space="preserve"> </v>
      </c>
      <c r="D89" s="93" t="str">
        <f>IF(P_T_arealkategorier!C88=P_T_arealkategorier!$J$1," ",P_T_arealkategorier!C88)</f>
        <v xml:space="preserve"> </v>
      </c>
      <c r="E89" s="93" t="str">
        <f>IF(P_T_arealkategorier!D88=P_T_arealkategorier!$J$1," ",P_T_arealkategorier!D88)</f>
        <v xml:space="preserve"> </v>
      </c>
      <c r="F89" s="93" t="str">
        <f>IF(P_T_arealkategorier!E88=P_T_arealkategorier!$J$1," ",P_T_arealkategorier!E88)</f>
        <v xml:space="preserve"> </v>
      </c>
      <c r="G89" s="93" t="str">
        <f>IF(P_T_arealkategorier!F88=P_T_arealkategorier!$J$1," ",P_T_arealkategorier!F88)</f>
        <v xml:space="preserve"> </v>
      </c>
      <c r="H89" s="93" t="str">
        <f>IF(P_T_arealkategorier!G88=P_T_arealkategorier!$J$1," ",P_T_arealkategorier!G88)</f>
        <v xml:space="preserve"> </v>
      </c>
      <c r="I89" s="93" t="str">
        <f>IF(P_T_arealkategorier!H88=P_T_arealkategorier!$J$1," ",P_T_arealkategorier!H88)</f>
        <v xml:space="preserve"> </v>
      </c>
      <c r="J89" s="93" t="str">
        <f>IF(P_T_arealkategorier!I88=P_T_arealkategorier!$J$1," ",P_T_arealkategorier!I88)</f>
        <v xml:space="preserve"> </v>
      </c>
      <c r="K89" s="88" t="str">
        <f>IF(P_T_arealkategorier!J88=P_T_arealkategorier!$J$1," ",P_T_arealkategorier!J88)</f>
        <v xml:space="preserve"> </v>
      </c>
      <c r="L89" s="88" t="str">
        <f>IF(P_T_arealkategorier!K88=P_T_arealkategorier!$J$1," ",P_T_arealkategorier!K88)</f>
        <v xml:space="preserve"> </v>
      </c>
      <c r="M89" s="94" t="str">
        <f>IF(P_T_arealkategorier!L88=P_T_arealkategorier!$J$1," ",P_T_arealkategorier!L88)</f>
        <v xml:space="preserve"> </v>
      </c>
      <c r="N89" s="94" t="str">
        <f>IF(P_T_arealkategorier!M88=P_T_arealkategorier!$J$1," ",P_T_arealkategorier!M88)</f>
        <v xml:space="preserve"> </v>
      </c>
      <c r="O89" s="94" t="str">
        <f>IF(P_T_arealkategorier!N88=P_T_arealkategorier!$J$1," ",P_T_arealkategorier!N88)</f>
        <v xml:space="preserve"> </v>
      </c>
      <c r="P89" s="94" t="str">
        <f>IF(P_T_arealkategorier!O88=P_T_arealkategorier!$J$1," ",P_T_arealkategorier!O88)</f>
        <v xml:space="preserve"> </v>
      </c>
      <c r="Q89" s="94" t="str">
        <f>IF(P_T_arealkategorier!P88=P_T_arealkategorier!$J$1," ",P_T_arealkategorier!P88)</f>
        <v xml:space="preserve"> </v>
      </c>
      <c r="R89" s="94" t="str">
        <f>IF(P_T_arealkategorier!Q88=P_T_arealkategorier!$J$1," ",P_T_arealkategorier!Q88)</f>
        <v xml:space="preserve"> </v>
      </c>
      <c r="S89" s="94" t="str">
        <f>IF(P_T_arealkategorier!R88=P_T_arealkategorier!$J$1," ",P_T_arealkategorier!R88)</f>
        <v xml:space="preserve"> </v>
      </c>
      <c r="T89" s="94" t="str">
        <f>IF(P_T_arealkategorier!S88=P_T_arealkategorier!$J$1," ",P_T_arealkategorier!S88)</f>
        <v xml:space="preserve"> </v>
      </c>
    </row>
    <row r="90" spans="2:20" x14ac:dyDescent="0.25">
      <c r="B90" s="88" t="str">
        <f>IF(P_T_arealkategorier!A89=P_T_arealkategorier!$J$1," ",P_T_arealkategorier!A89)</f>
        <v xml:space="preserve"> </v>
      </c>
      <c r="C90" s="93" t="str">
        <f>IF(P_T_arealkategorier!B89=P_T_arealkategorier!$J$1," ",P_T_arealkategorier!B89)</f>
        <v xml:space="preserve"> </v>
      </c>
      <c r="D90" s="93" t="str">
        <f>IF(P_T_arealkategorier!C89=P_T_arealkategorier!$J$1," ",P_T_arealkategorier!C89)</f>
        <v xml:space="preserve"> </v>
      </c>
      <c r="E90" s="93" t="str">
        <f>IF(P_T_arealkategorier!D89=P_T_arealkategorier!$J$1," ",P_T_arealkategorier!D89)</f>
        <v xml:space="preserve"> </v>
      </c>
      <c r="F90" s="93" t="str">
        <f>IF(P_T_arealkategorier!E89=P_T_arealkategorier!$J$1," ",P_T_arealkategorier!E89)</f>
        <v xml:space="preserve"> </v>
      </c>
      <c r="G90" s="93" t="str">
        <f>IF(P_T_arealkategorier!F89=P_T_arealkategorier!$J$1," ",P_T_arealkategorier!F89)</f>
        <v xml:space="preserve"> </v>
      </c>
      <c r="H90" s="93" t="str">
        <f>IF(P_T_arealkategorier!G89=P_T_arealkategorier!$J$1," ",P_T_arealkategorier!G89)</f>
        <v xml:space="preserve"> </v>
      </c>
      <c r="I90" s="93" t="str">
        <f>IF(P_T_arealkategorier!H89=P_T_arealkategorier!$J$1," ",P_T_arealkategorier!H89)</f>
        <v xml:space="preserve"> </v>
      </c>
      <c r="J90" s="93" t="str">
        <f>IF(P_T_arealkategorier!I89=P_T_arealkategorier!$J$1," ",P_T_arealkategorier!I89)</f>
        <v xml:space="preserve"> </v>
      </c>
      <c r="K90" s="88" t="str">
        <f>IF(P_T_arealkategorier!J89=P_T_arealkategorier!$J$1," ",P_T_arealkategorier!J89)</f>
        <v xml:space="preserve"> </v>
      </c>
      <c r="L90" s="88" t="str">
        <f>IF(P_T_arealkategorier!K89=P_T_arealkategorier!$J$1," ",P_T_arealkategorier!K89)</f>
        <v xml:space="preserve"> </v>
      </c>
      <c r="M90" s="94" t="str">
        <f>IF(P_T_arealkategorier!L89=P_T_arealkategorier!$J$1," ",P_T_arealkategorier!L89)</f>
        <v xml:space="preserve"> </v>
      </c>
      <c r="N90" s="94" t="str">
        <f>IF(P_T_arealkategorier!M89=P_T_arealkategorier!$J$1," ",P_T_arealkategorier!M89)</f>
        <v xml:space="preserve"> </v>
      </c>
      <c r="O90" s="94" t="str">
        <f>IF(P_T_arealkategorier!N89=P_T_arealkategorier!$J$1," ",P_T_arealkategorier!N89)</f>
        <v xml:space="preserve"> </v>
      </c>
      <c r="P90" s="94" t="str">
        <f>IF(P_T_arealkategorier!O89=P_T_arealkategorier!$J$1," ",P_T_arealkategorier!O89)</f>
        <v xml:space="preserve"> </v>
      </c>
      <c r="Q90" s="94" t="str">
        <f>IF(P_T_arealkategorier!P89=P_T_arealkategorier!$J$1," ",P_T_arealkategorier!P89)</f>
        <v xml:space="preserve"> </v>
      </c>
      <c r="R90" s="94" t="str">
        <f>IF(P_T_arealkategorier!Q89=P_T_arealkategorier!$J$1," ",P_T_arealkategorier!Q89)</f>
        <v xml:space="preserve"> </v>
      </c>
      <c r="S90" s="94" t="str">
        <f>IF(P_T_arealkategorier!R89=P_T_arealkategorier!$J$1," ",P_T_arealkategorier!R89)</f>
        <v xml:space="preserve"> </v>
      </c>
      <c r="T90" s="94" t="str">
        <f>IF(P_T_arealkategorier!S89=P_T_arealkategorier!$J$1," ",P_T_arealkategorier!S89)</f>
        <v xml:space="preserve"> </v>
      </c>
    </row>
    <row r="91" spans="2:20" x14ac:dyDescent="0.25">
      <c r="B91" s="88" t="str">
        <f>IF(P_T_arealkategorier!A90=P_T_arealkategorier!$J$1," ",P_T_arealkategorier!A90)</f>
        <v xml:space="preserve"> </v>
      </c>
      <c r="C91" s="93" t="str">
        <f>IF(P_T_arealkategorier!B90=P_T_arealkategorier!$J$1," ",P_T_arealkategorier!B90)</f>
        <v xml:space="preserve"> </v>
      </c>
      <c r="D91" s="93" t="str">
        <f>IF(P_T_arealkategorier!C90=P_T_arealkategorier!$J$1," ",P_T_arealkategorier!C90)</f>
        <v xml:space="preserve"> </v>
      </c>
      <c r="E91" s="93" t="str">
        <f>IF(P_T_arealkategorier!D90=P_T_arealkategorier!$J$1," ",P_T_arealkategorier!D90)</f>
        <v xml:space="preserve"> </v>
      </c>
      <c r="F91" s="93" t="str">
        <f>IF(P_T_arealkategorier!E90=P_T_arealkategorier!$J$1," ",P_T_arealkategorier!E90)</f>
        <v xml:space="preserve"> </v>
      </c>
      <c r="G91" s="93" t="str">
        <f>IF(P_T_arealkategorier!F90=P_T_arealkategorier!$J$1," ",P_T_arealkategorier!F90)</f>
        <v xml:space="preserve"> </v>
      </c>
      <c r="H91" s="93" t="str">
        <f>IF(P_T_arealkategorier!G90=P_T_arealkategorier!$J$1," ",P_T_arealkategorier!G90)</f>
        <v xml:space="preserve"> </v>
      </c>
      <c r="I91" s="93" t="str">
        <f>IF(P_T_arealkategorier!H90=P_T_arealkategorier!$J$1," ",P_T_arealkategorier!H90)</f>
        <v xml:space="preserve"> </v>
      </c>
      <c r="J91" s="93" t="str">
        <f>IF(P_T_arealkategorier!I90=P_T_arealkategorier!$J$1," ",P_T_arealkategorier!I90)</f>
        <v xml:space="preserve"> </v>
      </c>
      <c r="K91" s="88" t="str">
        <f>IF(P_T_arealkategorier!J90=P_T_arealkategorier!$J$1," ",P_T_arealkategorier!J90)</f>
        <v xml:space="preserve"> </v>
      </c>
      <c r="L91" s="88" t="str">
        <f>IF(P_T_arealkategorier!K90=P_T_arealkategorier!$J$1," ",P_T_arealkategorier!K90)</f>
        <v xml:space="preserve"> </v>
      </c>
      <c r="M91" s="94" t="str">
        <f>IF(P_T_arealkategorier!L90=P_T_arealkategorier!$J$1," ",P_T_arealkategorier!L90)</f>
        <v xml:space="preserve"> </v>
      </c>
      <c r="N91" s="94" t="str">
        <f>IF(P_T_arealkategorier!M90=P_T_arealkategorier!$J$1," ",P_T_arealkategorier!M90)</f>
        <v xml:space="preserve"> </v>
      </c>
      <c r="O91" s="94" t="str">
        <f>IF(P_T_arealkategorier!N90=P_T_arealkategorier!$J$1," ",P_T_arealkategorier!N90)</f>
        <v xml:space="preserve"> </v>
      </c>
      <c r="P91" s="94" t="str">
        <f>IF(P_T_arealkategorier!O90=P_T_arealkategorier!$J$1," ",P_T_arealkategorier!O90)</f>
        <v xml:space="preserve"> </v>
      </c>
      <c r="Q91" s="94" t="str">
        <f>IF(P_T_arealkategorier!P90=P_T_arealkategorier!$J$1," ",P_T_arealkategorier!P90)</f>
        <v xml:space="preserve"> </v>
      </c>
      <c r="R91" s="94" t="str">
        <f>IF(P_T_arealkategorier!Q90=P_T_arealkategorier!$J$1," ",P_T_arealkategorier!Q90)</f>
        <v xml:space="preserve"> </v>
      </c>
      <c r="S91" s="94" t="str">
        <f>IF(P_T_arealkategorier!R90=P_T_arealkategorier!$J$1," ",P_T_arealkategorier!R90)</f>
        <v xml:space="preserve"> </v>
      </c>
      <c r="T91" s="94" t="str">
        <f>IF(P_T_arealkategorier!S90=P_T_arealkategorier!$J$1," ",P_T_arealkategorier!S90)</f>
        <v xml:space="preserve"> </v>
      </c>
    </row>
    <row r="92" spans="2:20" x14ac:dyDescent="0.25">
      <c r="B92" s="88" t="str">
        <f>IF(P_T_arealkategorier!A91=P_T_arealkategorier!$J$1," ",P_T_arealkategorier!A91)</f>
        <v xml:space="preserve"> </v>
      </c>
      <c r="C92" s="93" t="str">
        <f>IF(P_T_arealkategorier!B91=P_T_arealkategorier!$J$1," ",P_T_arealkategorier!B91)</f>
        <v xml:space="preserve"> </v>
      </c>
      <c r="D92" s="93" t="str">
        <f>IF(P_T_arealkategorier!C91=P_T_arealkategorier!$J$1," ",P_T_arealkategorier!C91)</f>
        <v xml:space="preserve"> </v>
      </c>
      <c r="E92" s="93" t="str">
        <f>IF(P_T_arealkategorier!D91=P_T_arealkategorier!$J$1," ",P_T_arealkategorier!D91)</f>
        <v xml:space="preserve"> </v>
      </c>
      <c r="F92" s="93" t="str">
        <f>IF(P_T_arealkategorier!E91=P_T_arealkategorier!$J$1," ",P_T_arealkategorier!E91)</f>
        <v xml:space="preserve"> </v>
      </c>
      <c r="G92" s="93" t="str">
        <f>IF(P_T_arealkategorier!F91=P_T_arealkategorier!$J$1," ",P_T_arealkategorier!F91)</f>
        <v xml:space="preserve"> </v>
      </c>
      <c r="H92" s="93" t="str">
        <f>IF(P_T_arealkategorier!G91=P_T_arealkategorier!$J$1," ",P_T_arealkategorier!G91)</f>
        <v xml:space="preserve"> </v>
      </c>
      <c r="I92" s="93" t="str">
        <f>IF(P_T_arealkategorier!H91=P_T_arealkategorier!$J$1," ",P_T_arealkategorier!H91)</f>
        <v xml:space="preserve"> </v>
      </c>
      <c r="J92" s="93" t="str">
        <f>IF(P_T_arealkategorier!I91=P_T_arealkategorier!$J$1," ",P_T_arealkategorier!I91)</f>
        <v xml:space="preserve"> </v>
      </c>
      <c r="K92" s="88" t="str">
        <f>IF(P_T_arealkategorier!J91=P_T_arealkategorier!$J$1," ",P_T_arealkategorier!J91)</f>
        <v xml:space="preserve"> </v>
      </c>
      <c r="L92" s="88" t="str">
        <f>IF(P_T_arealkategorier!K91=P_T_arealkategorier!$J$1," ",P_T_arealkategorier!K91)</f>
        <v xml:space="preserve"> </v>
      </c>
      <c r="M92" s="94" t="str">
        <f>IF(P_T_arealkategorier!L91=P_T_arealkategorier!$J$1," ",P_T_arealkategorier!L91)</f>
        <v xml:space="preserve"> </v>
      </c>
      <c r="N92" s="94" t="str">
        <f>IF(P_T_arealkategorier!M91=P_T_arealkategorier!$J$1," ",P_T_arealkategorier!M91)</f>
        <v xml:space="preserve"> </v>
      </c>
      <c r="O92" s="94" t="str">
        <f>IF(P_T_arealkategorier!N91=P_T_arealkategorier!$J$1," ",P_T_arealkategorier!N91)</f>
        <v xml:space="preserve"> </v>
      </c>
      <c r="P92" s="94" t="str">
        <f>IF(P_T_arealkategorier!O91=P_T_arealkategorier!$J$1," ",P_T_arealkategorier!O91)</f>
        <v xml:space="preserve"> </v>
      </c>
      <c r="Q92" s="94" t="str">
        <f>IF(P_T_arealkategorier!P91=P_T_arealkategorier!$J$1," ",P_T_arealkategorier!P91)</f>
        <v xml:space="preserve"> </v>
      </c>
      <c r="R92" s="94" t="str">
        <f>IF(P_T_arealkategorier!Q91=P_T_arealkategorier!$J$1," ",P_T_arealkategorier!Q91)</f>
        <v xml:space="preserve"> </v>
      </c>
      <c r="S92" s="94" t="str">
        <f>IF(P_T_arealkategorier!R91=P_T_arealkategorier!$J$1," ",P_T_arealkategorier!R91)</f>
        <v xml:space="preserve"> </v>
      </c>
      <c r="T92" s="94" t="str">
        <f>IF(P_T_arealkategorier!S91=P_T_arealkategorier!$J$1," ",P_T_arealkategorier!S91)</f>
        <v xml:space="preserve"> </v>
      </c>
    </row>
    <row r="93" spans="2:20" x14ac:dyDescent="0.25">
      <c r="B93" s="88" t="str">
        <f>IF(P_T_arealkategorier!A92=P_T_arealkategorier!$J$1," ",P_T_arealkategorier!A92)</f>
        <v xml:space="preserve"> </v>
      </c>
      <c r="C93" s="93" t="str">
        <f>IF(P_T_arealkategorier!B92=P_T_arealkategorier!$J$1," ",P_T_arealkategorier!B92)</f>
        <v xml:space="preserve"> </v>
      </c>
      <c r="D93" s="93" t="str">
        <f>IF(P_T_arealkategorier!C92=P_T_arealkategorier!$J$1," ",P_T_arealkategorier!C92)</f>
        <v xml:space="preserve"> </v>
      </c>
      <c r="E93" s="93" t="str">
        <f>IF(P_T_arealkategorier!D92=P_T_arealkategorier!$J$1," ",P_T_arealkategorier!D92)</f>
        <v xml:space="preserve"> </v>
      </c>
      <c r="F93" s="93" t="str">
        <f>IF(P_T_arealkategorier!E92=P_T_arealkategorier!$J$1," ",P_T_arealkategorier!E92)</f>
        <v xml:space="preserve"> </v>
      </c>
      <c r="G93" s="93" t="str">
        <f>IF(P_T_arealkategorier!F92=P_T_arealkategorier!$J$1," ",P_T_arealkategorier!F92)</f>
        <v xml:space="preserve"> </v>
      </c>
      <c r="H93" s="93" t="str">
        <f>IF(P_T_arealkategorier!G92=P_T_arealkategorier!$J$1," ",P_T_arealkategorier!G92)</f>
        <v xml:space="preserve"> </v>
      </c>
      <c r="I93" s="93" t="str">
        <f>IF(P_T_arealkategorier!H92=P_T_arealkategorier!$J$1," ",P_T_arealkategorier!H92)</f>
        <v xml:space="preserve"> </v>
      </c>
      <c r="J93" s="93" t="str">
        <f>IF(P_T_arealkategorier!I92=P_T_arealkategorier!$J$1," ",P_T_arealkategorier!I92)</f>
        <v xml:space="preserve"> </v>
      </c>
      <c r="K93" s="88" t="str">
        <f>IF(P_T_arealkategorier!J92=P_T_arealkategorier!$J$1," ",P_T_arealkategorier!J92)</f>
        <v xml:space="preserve"> </v>
      </c>
      <c r="L93" s="88" t="str">
        <f>IF(P_T_arealkategorier!K92=P_T_arealkategorier!$J$1," ",P_T_arealkategorier!K92)</f>
        <v xml:space="preserve"> </v>
      </c>
      <c r="M93" s="94" t="str">
        <f>IF(P_T_arealkategorier!L92=P_T_arealkategorier!$J$1," ",P_T_arealkategorier!L92)</f>
        <v xml:space="preserve"> </v>
      </c>
      <c r="N93" s="94" t="str">
        <f>IF(P_T_arealkategorier!M92=P_T_arealkategorier!$J$1," ",P_T_arealkategorier!M92)</f>
        <v xml:space="preserve"> </v>
      </c>
      <c r="O93" s="94" t="str">
        <f>IF(P_T_arealkategorier!N92=P_T_arealkategorier!$J$1," ",P_T_arealkategorier!N92)</f>
        <v xml:space="preserve"> </v>
      </c>
      <c r="P93" s="94" t="str">
        <f>IF(P_T_arealkategorier!O92=P_T_arealkategorier!$J$1," ",P_T_arealkategorier!O92)</f>
        <v xml:space="preserve"> </v>
      </c>
      <c r="Q93" s="94" t="str">
        <f>IF(P_T_arealkategorier!P92=P_T_arealkategorier!$J$1," ",P_T_arealkategorier!P92)</f>
        <v xml:space="preserve"> </v>
      </c>
      <c r="R93" s="94" t="str">
        <f>IF(P_T_arealkategorier!Q92=P_T_arealkategorier!$J$1," ",P_T_arealkategorier!Q92)</f>
        <v xml:space="preserve"> </v>
      </c>
      <c r="S93" s="94" t="str">
        <f>IF(P_T_arealkategorier!R92=P_T_arealkategorier!$J$1," ",P_T_arealkategorier!R92)</f>
        <v xml:space="preserve"> </v>
      </c>
      <c r="T93" s="94" t="str">
        <f>IF(P_T_arealkategorier!S92=P_T_arealkategorier!$J$1," ",P_T_arealkategorier!S92)</f>
        <v xml:space="preserve"> </v>
      </c>
    </row>
    <row r="94" spans="2:20" x14ac:dyDescent="0.25">
      <c r="B94" s="88" t="str">
        <f>IF(P_T_arealkategorier!A93=P_T_arealkategorier!$J$1," ",P_T_arealkategorier!A93)</f>
        <v xml:space="preserve"> </v>
      </c>
      <c r="C94" s="93" t="str">
        <f>IF(P_T_arealkategorier!B93=P_T_arealkategorier!$J$1," ",P_T_arealkategorier!B93)</f>
        <v xml:space="preserve"> </v>
      </c>
      <c r="D94" s="93" t="str">
        <f>IF(P_T_arealkategorier!C93=P_T_arealkategorier!$J$1," ",P_T_arealkategorier!C93)</f>
        <v xml:space="preserve"> </v>
      </c>
      <c r="E94" s="93" t="str">
        <f>IF(P_T_arealkategorier!D93=P_T_arealkategorier!$J$1," ",P_T_arealkategorier!D93)</f>
        <v xml:space="preserve"> </v>
      </c>
      <c r="F94" s="93" t="str">
        <f>IF(P_T_arealkategorier!E93=P_T_arealkategorier!$J$1," ",P_T_arealkategorier!E93)</f>
        <v xml:space="preserve"> </v>
      </c>
      <c r="G94" s="93" t="str">
        <f>IF(P_T_arealkategorier!F93=P_T_arealkategorier!$J$1," ",P_T_arealkategorier!F93)</f>
        <v xml:space="preserve"> </v>
      </c>
      <c r="H94" s="93" t="str">
        <f>IF(P_T_arealkategorier!G93=P_T_arealkategorier!$J$1," ",P_T_arealkategorier!G93)</f>
        <v xml:space="preserve"> </v>
      </c>
      <c r="I94" s="93" t="str">
        <f>IF(P_T_arealkategorier!H93=P_T_arealkategorier!$J$1," ",P_T_arealkategorier!H93)</f>
        <v xml:space="preserve"> </v>
      </c>
      <c r="J94" s="93" t="str">
        <f>IF(P_T_arealkategorier!I93=P_T_arealkategorier!$J$1," ",P_T_arealkategorier!I93)</f>
        <v xml:space="preserve"> </v>
      </c>
      <c r="K94" s="88" t="str">
        <f>IF(P_T_arealkategorier!J93=P_T_arealkategorier!$J$1," ",P_T_arealkategorier!J93)</f>
        <v xml:space="preserve"> </v>
      </c>
      <c r="L94" s="88" t="str">
        <f>IF(P_T_arealkategorier!K93=P_T_arealkategorier!$J$1," ",P_T_arealkategorier!K93)</f>
        <v xml:space="preserve"> </v>
      </c>
      <c r="M94" s="94" t="str">
        <f>IF(P_T_arealkategorier!L93=P_T_arealkategorier!$J$1," ",P_T_arealkategorier!L93)</f>
        <v xml:space="preserve"> </v>
      </c>
      <c r="N94" s="94" t="str">
        <f>IF(P_T_arealkategorier!M93=P_T_arealkategorier!$J$1," ",P_T_arealkategorier!M93)</f>
        <v xml:space="preserve"> </v>
      </c>
      <c r="O94" s="94" t="str">
        <f>IF(P_T_arealkategorier!N93=P_T_arealkategorier!$J$1," ",P_T_arealkategorier!N93)</f>
        <v xml:space="preserve"> </v>
      </c>
      <c r="P94" s="94" t="str">
        <f>IF(P_T_arealkategorier!O93=P_T_arealkategorier!$J$1," ",P_T_arealkategorier!O93)</f>
        <v xml:space="preserve"> </v>
      </c>
      <c r="Q94" s="94" t="str">
        <f>IF(P_T_arealkategorier!P93=P_T_arealkategorier!$J$1," ",P_T_arealkategorier!P93)</f>
        <v xml:space="preserve"> </v>
      </c>
      <c r="R94" s="94" t="str">
        <f>IF(P_T_arealkategorier!Q93=P_T_arealkategorier!$J$1," ",P_T_arealkategorier!Q93)</f>
        <v xml:space="preserve"> </v>
      </c>
      <c r="S94" s="94" t="str">
        <f>IF(P_T_arealkategorier!R93=P_T_arealkategorier!$J$1," ",P_T_arealkategorier!R93)</f>
        <v xml:space="preserve"> </v>
      </c>
      <c r="T94" s="94" t="str">
        <f>IF(P_T_arealkategorier!S93=P_T_arealkategorier!$J$1," ",P_T_arealkategorier!S93)</f>
        <v xml:space="preserve"> </v>
      </c>
    </row>
    <row r="95" spans="2:20" x14ac:dyDescent="0.25">
      <c r="B95" s="88" t="str">
        <f>IF(P_T_arealkategorier!A94=P_T_arealkategorier!$J$1," ",P_T_arealkategorier!A94)</f>
        <v xml:space="preserve"> </v>
      </c>
      <c r="C95" s="93" t="str">
        <f>IF(P_T_arealkategorier!B94=P_T_arealkategorier!$J$1," ",P_T_arealkategorier!B94)</f>
        <v xml:space="preserve"> </v>
      </c>
      <c r="D95" s="93" t="str">
        <f>IF(P_T_arealkategorier!C94=P_T_arealkategorier!$J$1," ",P_T_arealkategorier!C94)</f>
        <v xml:space="preserve"> </v>
      </c>
      <c r="E95" s="93" t="str">
        <f>IF(P_T_arealkategorier!D94=P_T_arealkategorier!$J$1," ",P_T_arealkategorier!D94)</f>
        <v xml:space="preserve"> </v>
      </c>
      <c r="F95" s="93" t="str">
        <f>IF(P_T_arealkategorier!E94=P_T_arealkategorier!$J$1," ",P_T_arealkategorier!E94)</f>
        <v xml:space="preserve"> </v>
      </c>
      <c r="G95" s="93" t="str">
        <f>IF(P_T_arealkategorier!F94=P_T_arealkategorier!$J$1," ",P_T_arealkategorier!F94)</f>
        <v xml:space="preserve"> </v>
      </c>
      <c r="H95" s="93" t="str">
        <f>IF(P_T_arealkategorier!G94=P_T_arealkategorier!$J$1," ",P_T_arealkategorier!G94)</f>
        <v xml:space="preserve"> </v>
      </c>
      <c r="I95" s="93" t="str">
        <f>IF(P_T_arealkategorier!H94=P_T_arealkategorier!$J$1," ",P_T_arealkategorier!H94)</f>
        <v xml:space="preserve"> </v>
      </c>
      <c r="J95" s="93" t="str">
        <f>IF(P_T_arealkategorier!I94=P_T_arealkategorier!$J$1," ",P_T_arealkategorier!I94)</f>
        <v xml:space="preserve"> </v>
      </c>
      <c r="K95" s="88" t="str">
        <f>IF(P_T_arealkategorier!J94=P_T_arealkategorier!$J$1," ",P_T_arealkategorier!J94)</f>
        <v xml:space="preserve"> </v>
      </c>
      <c r="L95" s="88" t="str">
        <f>IF(P_T_arealkategorier!K94=P_T_arealkategorier!$J$1," ",P_T_arealkategorier!K94)</f>
        <v xml:space="preserve"> </v>
      </c>
      <c r="M95" s="94" t="str">
        <f>IF(P_T_arealkategorier!L94=P_T_arealkategorier!$J$1," ",P_T_arealkategorier!L94)</f>
        <v xml:space="preserve"> </v>
      </c>
      <c r="N95" s="94" t="str">
        <f>IF(P_T_arealkategorier!M94=P_T_arealkategorier!$J$1," ",P_T_arealkategorier!M94)</f>
        <v xml:space="preserve"> </v>
      </c>
      <c r="O95" s="94" t="str">
        <f>IF(P_T_arealkategorier!N94=P_T_arealkategorier!$J$1," ",P_T_arealkategorier!N94)</f>
        <v xml:space="preserve"> </v>
      </c>
      <c r="P95" s="94" t="str">
        <f>IF(P_T_arealkategorier!O94=P_T_arealkategorier!$J$1," ",P_T_arealkategorier!O94)</f>
        <v xml:space="preserve"> </v>
      </c>
      <c r="Q95" s="94" t="str">
        <f>IF(P_T_arealkategorier!P94=P_T_arealkategorier!$J$1," ",P_T_arealkategorier!P94)</f>
        <v xml:space="preserve"> </v>
      </c>
      <c r="R95" s="94" t="str">
        <f>IF(P_T_arealkategorier!Q94=P_T_arealkategorier!$J$1," ",P_T_arealkategorier!Q94)</f>
        <v xml:space="preserve"> </v>
      </c>
      <c r="S95" s="94" t="str">
        <f>IF(P_T_arealkategorier!R94=P_T_arealkategorier!$J$1," ",P_T_arealkategorier!R94)</f>
        <v xml:space="preserve"> </v>
      </c>
      <c r="T95" s="94" t="str">
        <f>IF(P_T_arealkategorier!S94=P_T_arealkategorier!$J$1," ",P_T_arealkategorier!S94)</f>
        <v xml:space="preserve"> </v>
      </c>
    </row>
    <row r="96" spans="2:20" x14ac:dyDescent="0.25">
      <c r="B96" s="88" t="str">
        <f>IF(P_T_arealkategorier!A95=P_T_arealkategorier!$J$1," ",P_T_arealkategorier!A95)</f>
        <v xml:space="preserve"> </v>
      </c>
      <c r="C96" s="93" t="str">
        <f>IF(P_T_arealkategorier!B95=P_T_arealkategorier!$J$1," ",P_T_arealkategorier!B95)</f>
        <v xml:space="preserve"> </v>
      </c>
      <c r="D96" s="93" t="str">
        <f>IF(P_T_arealkategorier!C95=P_T_arealkategorier!$J$1," ",P_T_arealkategorier!C95)</f>
        <v xml:space="preserve"> </v>
      </c>
      <c r="E96" s="93" t="str">
        <f>IF(P_T_arealkategorier!D95=P_T_arealkategorier!$J$1," ",P_T_arealkategorier!D95)</f>
        <v xml:space="preserve"> </v>
      </c>
      <c r="F96" s="93" t="str">
        <f>IF(P_T_arealkategorier!E95=P_T_arealkategorier!$J$1," ",P_T_arealkategorier!E95)</f>
        <v xml:space="preserve"> </v>
      </c>
      <c r="G96" s="93" t="str">
        <f>IF(P_T_arealkategorier!F95=P_T_arealkategorier!$J$1," ",P_T_arealkategorier!F95)</f>
        <v xml:space="preserve"> </v>
      </c>
      <c r="H96" s="93" t="str">
        <f>IF(P_T_arealkategorier!G95=P_T_arealkategorier!$J$1," ",P_T_arealkategorier!G95)</f>
        <v xml:space="preserve"> </v>
      </c>
      <c r="I96" s="93" t="str">
        <f>IF(P_T_arealkategorier!H95=P_T_arealkategorier!$J$1," ",P_T_arealkategorier!H95)</f>
        <v xml:space="preserve"> </v>
      </c>
      <c r="J96" s="93" t="str">
        <f>IF(P_T_arealkategorier!I95=P_T_arealkategorier!$J$1," ",P_T_arealkategorier!I95)</f>
        <v xml:space="preserve"> </v>
      </c>
      <c r="K96" s="88" t="str">
        <f>IF(P_T_arealkategorier!J95=P_T_arealkategorier!$J$1," ",P_T_arealkategorier!J95)</f>
        <v xml:space="preserve"> </v>
      </c>
      <c r="L96" s="88" t="str">
        <f>IF(P_T_arealkategorier!K95=P_T_arealkategorier!$J$1," ",P_T_arealkategorier!K95)</f>
        <v xml:space="preserve"> </v>
      </c>
      <c r="M96" s="94" t="str">
        <f>IF(P_T_arealkategorier!L95=P_T_arealkategorier!$J$1," ",P_T_arealkategorier!L95)</f>
        <v xml:space="preserve"> </v>
      </c>
      <c r="N96" s="94" t="str">
        <f>IF(P_T_arealkategorier!M95=P_T_arealkategorier!$J$1," ",P_T_arealkategorier!M95)</f>
        <v xml:space="preserve"> </v>
      </c>
      <c r="O96" s="94" t="str">
        <f>IF(P_T_arealkategorier!N95=P_T_arealkategorier!$J$1," ",P_T_arealkategorier!N95)</f>
        <v xml:space="preserve"> </v>
      </c>
      <c r="P96" s="94" t="str">
        <f>IF(P_T_arealkategorier!O95=P_T_arealkategorier!$J$1," ",P_T_arealkategorier!O95)</f>
        <v xml:space="preserve"> </v>
      </c>
      <c r="Q96" s="94" t="str">
        <f>IF(P_T_arealkategorier!P95=P_T_arealkategorier!$J$1," ",P_T_arealkategorier!P95)</f>
        <v xml:space="preserve"> </v>
      </c>
      <c r="R96" s="94" t="str">
        <f>IF(P_T_arealkategorier!Q95=P_T_arealkategorier!$J$1," ",P_T_arealkategorier!Q95)</f>
        <v xml:space="preserve"> </v>
      </c>
      <c r="S96" s="94" t="str">
        <f>IF(P_T_arealkategorier!R95=P_T_arealkategorier!$J$1," ",P_T_arealkategorier!R95)</f>
        <v xml:space="preserve"> </v>
      </c>
      <c r="T96" s="94" t="str">
        <f>IF(P_T_arealkategorier!S95=P_T_arealkategorier!$J$1," ",P_T_arealkategorier!S95)</f>
        <v xml:space="preserve"> </v>
      </c>
    </row>
    <row r="97" spans="2:20" x14ac:dyDescent="0.25">
      <c r="B97" s="88" t="str">
        <f>IF(P_T_arealkategorier!A96=P_T_arealkategorier!$J$1," ",P_T_arealkategorier!A96)</f>
        <v xml:space="preserve"> </v>
      </c>
      <c r="C97" s="93" t="str">
        <f>IF(P_T_arealkategorier!B96=P_T_arealkategorier!$J$1," ",P_T_arealkategorier!B96)</f>
        <v xml:space="preserve"> </v>
      </c>
      <c r="D97" s="93" t="str">
        <f>IF(P_T_arealkategorier!C96=P_T_arealkategorier!$J$1," ",P_T_arealkategorier!C96)</f>
        <v xml:space="preserve"> </v>
      </c>
      <c r="E97" s="93" t="str">
        <f>IF(P_T_arealkategorier!D96=P_T_arealkategorier!$J$1," ",P_T_arealkategorier!D96)</f>
        <v xml:space="preserve"> </v>
      </c>
      <c r="F97" s="93" t="str">
        <f>IF(P_T_arealkategorier!E96=P_T_arealkategorier!$J$1," ",P_T_arealkategorier!E96)</f>
        <v xml:space="preserve"> </v>
      </c>
      <c r="G97" s="93" t="str">
        <f>IF(P_T_arealkategorier!F96=P_T_arealkategorier!$J$1," ",P_T_arealkategorier!F96)</f>
        <v xml:space="preserve"> </v>
      </c>
      <c r="H97" s="93" t="str">
        <f>IF(P_T_arealkategorier!G96=P_T_arealkategorier!$J$1," ",P_T_arealkategorier!G96)</f>
        <v xml:space="preserve"> </v>
      </c>
      <c r="I97" s="93" t="str">
        <f>IF(P_T_arealkategorier!H96=P_T_arealkategorier!$J$1," ",P_T_arealkategorier!H96)</f>
        <v xml:space="preserve"> </v>
      </c>
      <c r="J97" s="93" t="str">
        <f>IF(P_T_arealkategorier!I96=P_T_arealkategorier!$J$1," ",P_T_arealkategorier!I96)</f>
        <v xml:space="preserve"> </v>
      </c>
      <c r="K97" s="88" t="str">
        <f>IF(P_T_arealkategorier!J96=P_T_arealkategorier!$J$1," ",P_T_arealkategorier!J96)</f>
        <v xml:space="preserve"> </v>
      </c>
      <c r="L97" s="88" t="str">
        <f>IF(P_T_arealkategorier!K96=P_T_arealkategorier!$J$1," ",P_T_arealkategorier!K96)</f>
        <v xml:space="preserve"> </v>
      </c>
      <c r="M97" s="94" t="str">
        <f>IF(P_T_arealkategorier!L96=P_T_arealkategorier!$J$1," ",P_T_arealkategorier!L96)</f>
        <v xml:space="preserve"> </v>
      </c>
      <c r="N97" s="94" t="str">
        <f>IF(P_T_arealkategorier!M96=P_T_arealkategorier!$J$1," ",P_T_arealkategorier!M96)</f>
        <v xml:space="preserve"> </v>
      </c>
      <c r="O97" s="94" t="str">
        <f>IF(P_T_arealkategorier!N96=P_T_arealkategorier!$J$1," ",P_T_arealkategorier!N96)</f>
        <v xml:space="preserve"> </v>
      </c>
      <c r="P97" s="94" t="str">
        <f>IF(P_T_arealkategorier!O96=P_T_arealkategorier!$J$1," ",P_T_arealkategorier!O96)</f>
        <v xml:space="preserve"> </v>
      </c>
      <c r="Q97" s="94" t="str">
        <f>IF(P_T_arealkategorier!P96=P_T_arealkategorier!$J$1," ",P_T_arealkategorier!P96)</f>
        <v xml:space="preserve"> </v>
      </c>
      <c r="R97" s="94" t="str">
        <f>IF(P_T_arealkategorier!Q96=P_T_arealkategorier!$J$1," ",P_T_arealkategorier!Q96)</f>
        <v xml:space="preserve"> </v>
      </c>
      <c r="S97" s="94" t="str">
        <f>IF(P_T_arealkategorier!R96=P_T_arealkategorier!$J$1," ",P_T_arealkategorier!R96)</f>
        <v xml:space="preserve"> </v>
      </c>
      <c r="T97" s="94" t="str">
        <f>IF(P_T_arealkategorier!S96=P_T_arealkategorier!$J$1," ",P_T_arealkategorier!S96)</f>
        <v xml:space="preserve"> </v>
      </c>
    </row>
    <row r="98" spans="2:20" x14ac:dyDescent="0.25">
      <c r="B98" s="88" t="str">
        <f>IF(P_T_arealkategorier!A97=P_T_arealkategorier!$J$1," ",P_T_arealkategorier!A97)</f>
        <v xml:space="preserve"> </v>
      </c>
      <c r="C98" s="93" t="str">
        <f>IF(P_T_arealkategorier!B97=P_T_arealkategorier!$J$1," ",P_T_arealkategorier!B97)</f>
        <v xml:space="preserve"> </v>
      </c>
      <c r="D98" s="93" t="str">
        <f>IF(P_T_arealkategorier!C97=P_T_arealkategorier!$J$1," ",P_T_arealkategorier!C97)</f>
        <v xml:space="preserve"> </v>
      </c>
      <c r="E98" s="93" t="str">
        <f>IF(P_T_arealkategorier!D97=P_T_arealkategorier!$J$1," ",P_T_arealkategorier!D97)</f>
        <v xml:space="preserve"> </v>
      </c>
      <c r="F98" s="93" t="str">
        <f>IF(P_T_arealkategorier!E97=P_T_arealkategorier!$J$1," ",P_T_arealkategorier!E97)</f>
        <v xml:space="preserve"> </v>
      </c>
      <c r="G98" s="93" t="str">
        <f>IF(P_T_arealkategorier!F97=P_T_arealkategorier!$J$1," ",P_T_arealkategorier!F97)</f>
        <v xml:space="preserve"> </v>
      </c>
      <c r="H98" s="93" t="str">
        <f>IF(P_T_arealkategorier!G97=P_T_arealkategorier!$J$1," ",P_T_arealkategorier!G97)</f>
        <v xml:space="preserve"> </v>
      </c>
      <c r="I98" s="93" t="str">
        <f>IF(P_T_arealkategorier!H97=P_T_arealkategorier!$J$1," ",P_T_arealkategorier!H97)</f>
        <v xml:space="preserve"> </v>
      </c>
      <c r="J98" s="93" t="str">
        <f>IF(P_T_arealkategorier!I97=P_T_arealkategorier!$J$1," ",P_T_arealkategorier!I97)</f>
        <v xml:space="preserve"> </v>
      </c>
      <c r="K98" s="88" t="str">
        <f>IF(P_T_arealkategorier!J97=P_T_arealkategorier!$J$1," ",P_T_arealkategorier!J97)</f>
        <v xml:space="preserve"> </v>
      </c>
      <c r="L98" s="88" t="str">
        <f>IF(P_T_arealkategorier!K97=P_T_arealkategorier!$J$1," ",P_T_arealkategorier!K97)</f>
        <v xml:space="preserve"> </v>
      </c>
      <c r="M98" s="94" t="str">
        <f>IF(P_T_arealkategorier!L97=P_T_arealkategorier!$J$1," ",P_T_arealkategorier!L97)</f>
        <v xml:space="preserve"> </v>
      </c>
      <c r="N98" s="94" t="str">
        <f>IF(P_T_arealkategorier!M97=P_T_arealkategorier!$J$1," ",P_T_arealkategorier!M97)</f>
        <v xml:space="preserve"> </v>
      </c>
      <c r="O98" s="94" t="str">
        <f>IF(P_T_arealkategorier!N97=P_T_arealkategorier!$J$1," ",P_T_arealkategorier!N97)</f>
        <v xml:space="preserve"> </v>
      </c>
      <c r="P98" s="94" t="str">
        <f>IF(P_T_arealkategorier!O97=P_T_arealkategorier!$J$1," ",P_T_arealkategorier!O97)</f>
        <v xml:space="preserve"> </v>
      </c>
      <c r="Q98" s="94" t="str">
        <f>IF(P_T_arealkategorier!P97=P_T_arealkategorier!$J$1," ",P_T_arealkategorier!P97)</f>
        <v xml:space="preserve"> </v>
      </c>
      <c r="R98" s="94" t="str">
        <f>IF(P_T_arealkategorier!Q97=P_T_arealkategorier!$J$1," ",P_T_arealkategorier!Q97)</f>
        <v xml:space="preserve"> </v>
      </c>
      <c r="S98" s="94" t="str">
        <f>IF(P_T_arealkategorier!R97=P_T_arealkategorier!$J$1," ",P_T_arealkategorier!R97)</f>
        <v xml:space="preserve"> </v>
      </c>
      <c r="T98" s="94" t="str">
        <f>IF(P_T_arealkategorier!S97=P_T_arealkategorier!$J$1," ",P_T_arealkategorier!S97)</f>
        <v xml:space="preserve"> </v>
      </c>
    </row>
    <row r="99" spans="2:20" x14ac:dyDescent="0.25">
      <c r="B99" s="88" t="str">
        <f>IF(P_T_arealkategorier!A98=P_T_arealkategorier!$J$1," ",P_T_arealkategorier!A98)</f>
        <v xml:space="preserve"> </v>
      </c>
      <c r="C99" s="93" t="str">
        <f>IF(P_T_arealkategorier!B98=P_T_arealkategorier!$J$1," ",P_T_arealkategorier!B98)</f>
        <v xml:space="preserve"> </v>
      </c>
      <c r="D99" s="93" t="str">
        <f>IF(P_T_arealkategorier!C98=P_T_arealkategorier!$J$1," ",P_T_arealkategorier!C98)</f>
        <v xml:space="preserve"> </v>
      </c>
      <c r="E99" s="93" t="str">
        <f>IF(P_T_arealkategorier!D98=P_T_arealkategorier!$J$1," ",P_T_arealkategorier!D98)</f>
        <v xml:space="preserve"> </v>
      </c>
      <c r="F99" s="93" t="str">
        <f>IF(P_T_arealkategorier!E98=P_T_arealkategorier!$J$1," ",P_T_arealkategorier!E98)</f>
        <v xml:space="preserve"> </v>
      </c>
      <c r="G99" s="93" t="str">
        <f>IF(P_T_arealkategorier!F98=P_T_arealkategorier!$J$1," ",P_T_arealkategorier!F98)</f>
        <v xml:space="preserve"> </v>
      </c>
      <c r="H99" s="93" t="str">
        <f>IF(P_T_arealkategorier!G98=P_T_arealkategorier!$J$1," ",P_T_arealkategorier!G98)</f>
        <v xml:space="preserve"> </v>
      </c>
      <c r="I99" s="93" t="str">
        <f>IF(P_T_arealkategorier!H98=P_T_arealkategorier!$J$1," ",P_T_arealkategorier!H98)</f>
        <v xml:space="preserve"> </v>
      </c>
      <c r="J99" s="93" t="str">
        <f>IF(P_T_arealkategorier!I98=P_T_arealkategorier!$J$1," ",P_T_arealkategorier!I98)</f>
        <v xml:space="preserve"> </v>
      </c>
      <c r="K99" s="88" t="str">
        <f>IF(P_T_arealkategorier!J98=P_T_arealkategorier!$J$1," ",P_T_arealkategorier!J98)</f>
        <v xml:space="preserve"> </v>
      </c>
      <c r="L99" s="88" t="str">
        <f>IF(P_T_arealkategorier!K98=P_T_arealkategorier!$J$1," ",P_T_arealkategorier!K98)</f>
        <v xml:space="preserve"> </v>
      </c>
      <c r="M99" s="94" t="str">
        <f>IF(P_T_arealkategorier!L98=P_T_arealkategorier!$J$1," ",P_T_arealkategorier!L98)</f>
        <v xml:space="preserve"> </v>
      </c>
      <c r="N99" s="94" t="str">
        <f>IF(P_T_arealkategorier!M98=P_T_arealkategorier!$J$1," ",P_T_arealkategorier!M98)</f>
        <v xml:space="preserve"> </v>
      </c>
      <c r="O99" s="94" t="str">
        <f>IF(P_T_arealkategorier!N98=P_T_arealkategorier!$J$1," ",P_T_arealkategorier!N98)</f>
        <v xml:space="preserve"> </v>
      </c>
      <c r="P99" s="94" t="str">
        <f>IF(P_T_arealkategorier!O98=P_T_arealkategorier!$J$1," ",P_T_arealkategorier!O98)</f>
        <v xml:space="preserve"> </v>
      </c>
      <c r="Q99" s="94" t="str">
        <f>IF(P_T_arealkategorier!P98=P_T_arealkategorier!$J$1," ",P_T_arealkategorier!P98)</f>
        <v xml:space="preserve"> </v>
      </c>
      <c r="R99" s="94" t="str">
        <f>IF(P_T_arealkategorier!Q98=P_T_arealkategorier!$J$1," ",P_T_arealkategorier!Q98)</f>
        <v xml:space="preserve"> </v>
      </c>
      <c r="S99" s="94" t="str">
        <f>IF(P_T_arealkategorier!R98=P_T_arealkategorier!$J$1," ",P_T_arealkategorier!R98)</f>
        <v xml:space="preserve"> </v>
      </c>
      <c r="T99" s="94" t="str">
        <f>IF(P_T_arealkategorier!S98=P_T_arealkategorier!$J$1," ",P_T_arealkategorier!S98)</f>
        <v xml:space="preserve"> </v>
      </c>
    </row>
    <row r="100" spans="2:20" x14ac:dyDescent="0.25">
      <c r="B100" s="88" t="str">
        <f>IF(P_T_arealkategorier!A99=P_T_arealkategorier!$J$1," ",P_T_arealkategorier!A99)</f>
        <v xml:space="preserve"> </v>
      </c>
      <c r="C100" s="93" t="str">
        <f>IF(P_T_arealkategorier!B99=P_T_arealkategorier!$J$1," ",P_T_arealkategorier!B99)</f>
        <v xml:space="preserve"> </v>
      </c>
      <c r="D100" s="93" t="str">
        <f>IF(P_T_arealkategorier!C99=P_T_arealkategorier!$J$1," ",P_T_arealkategorier!C99)</f>
        <v xml:space="preserve"> </v>
      </c>
      <c r="E100" s="93" t="str">
        <f>IF(P_T_arealkategorier!D99=P_T_arealkategorier!$J$1," ",P_T_arealkategorier!D99)</f>
        <v xml:space="preserve"> </v>
      </c>
      <c r="F100" s="93" t="str">
        <f>IF(P_T_arealkategorier!E99=P_T_arealkategorier!$J$1," ",P_T_arealkategorier!E99)</f>
        <v xml:space="preserve"> </v>
      </c>
      <c r="G100" s="93" t="str">
        <f>IF(P_T_arealkategorier!F99=P_T_arealkategorier!$J$1," ",P_T_arealkategorier!F99)</f>
        <v xml:space="preserve"> </v>
      </c>
      <c r="H100" s="93" t="str">
        <f>IF(P_T_arealkategorier!G99=P_T_arealkategorier!$J$1," ",P_T_arealkategorier!G99)</f>
        <v xml:space="preserve"> </v>
      </c>
      <c r="I100" s="93" t="str">
        <f>IF(P_T_arealkategorier!H99=P_T_arealkategorier!$J$1," ",P_T_arealkategorier!H99)</f>
        <v xml:space="preserve"> </v>
      </c>
      <c r="J100" s="93" t="str">
        <f>IF(P_T_arealkategorier!I99=P_T_arealkategorier!$J$1," ",P_T_arealkategorier!I99)</f>
        <v xml:space="preserve"> </v>
      </c>
      <c r="K100" s="88" t="str">
        <f>IF(P_T_arealkategorier!J99=P_T_arealkategorier!$J$1," ",P_T_arealkategorier!J99)</f>
        <v xml:space="preserve"> </v>
      </c>
      <c r="L100" s="88" t="str">
        <f>IF(P_T_arealkategorier!K99=P_T_arealkategorier!$J$1," ",P_T_arealkategorier!K99)</f>
        <v xml:space="preserve"> </v>
      </c>
      <c r="M100" s="94" t="str">
        <f>IF(P_T_arealkategorier!L99=P_T_arealkategorier!$J$1," ",P_T_arealkategorier!L99)</f>
        <v xml:space="preserve"> </v>
      </c>
      <c r="N100" s="94" t="str">
        <f>IF(P_T_arealkategorier!M99=P_T_arealkategorier!$J$1," ",P_T_arealkategorier!M99)</f>
        <v xml:space="preserve"> </v>
      </c>
      <c r="O100" s="94" t="str">
        <f>IF(P_T_arealkategorier!N99=P_T_arealkategorier!$J$1," ",P_T_arealkategorier!N99)</f>
        <v xml:space="preserve"> </v>
      </c>
      <c r="P100" s="94" t="str">
        <f>IF(P_T_arealkategorier!O99=P_T_arealkategorier!$J$1," ",P_T_arealkategorier!O99)</f>
        <v xml:space="preserve"> </v>
      </c>
      <c r="Q100" s="94" t="str">
        <f>IF(P_T_arealkategorier!P99=P_T_arealkategorier!$J$1," ",P_T_arealkategorier!P99)</f>
        <v xml:space="preserve"> </v>
      </c>
      <c r="R100" s="94" t="str">
        <f>IF(P_T_arealkategorier!Q99=P_T_arealkategorier!$J$1," ",P_T_arealkategorier!Q99)</f>
        <v xml:space="preserve"> </v>
      </c>
      <c r="S100" s="94" t="str">
        <f>IF(P_T_arealkategorier!R99=P_T_arealkategorier!$J$1," ",P_T_arealkategorier!R99)</f>
        <v xml:space="preserve"> </v>
      </c>
      <c r="T100" s="94" t="str">
        <f>IF(P_T_arealkategorier!S99=P_T_arealkategorier!$J$1," ",P_T_arealkategorier!S99)</f>
        <v xml:space="preserve"> </v>
      </c>
    </row>
    <row r="101" spans="2:20" x14ac:dyDescent="0.25">
      <c r="B101" s="88" t="str">
        <f>IF(P_T_arealkategorier!A100=P_T_arealkategorier!$J$1," ",P_T_arealkategorier!A100)</f>
        <v xml:space="preserve"> </v>
      </c>
      <c r="C101" s="93" t="str">
        <f>IF(P_T_arealkategorier!B100=P_T_arealkategorier!$J$1," ",P_T_arealkategorier!B100)</f>
        <v xml:space="preserve"> </v>
      </c>
      <c r="D101" s="93" t="str">
        <f>IF(P_T_arealkategorier!C100=P_T_arealkategorier!$J$1," ",P_T_arealkategorier!C100)</f>
        <v xml:space="preserve"> </v>
      </c>
      <c r="E101" s="93" t="str">
        <f>IF(P_T_arealkategorier!D100=P_T_arealkategorier!$J$1," ",P_T_arealkategorier!D100)</f>
        <v xml:space="preserve"> </v>
      </c>
      <c r="F101" s="93" t="str">
        <f>IF(P_T_arealkategorier!E100=P_T_arealkategorier!$J$1," ",P_T_arealkategorier!E100)</f>
        <v xml:space="preserve"> </v>
      </c>
      <c r="G101" s="93" t="str">
        <f>IF(P_T_arealkategorier!F100=P_T_arealkategorier!$J$1," ",P_T_arealkategorier!F100)</f>
        <v xml:space="preserve"> </v>
      </c>
      <c r="H101" s="93" t="str">
        <f>IF(P_T_arealkategorier!G100=P_T_arealkategorier!$J$1," ",P_T_arealkategorier!G100)</f>
        <v xml:space="preserve"> </v>
      </c>
      <c r="I101" s="93" t="str">
        <f>IF(P_T_arealkategorier!H100=P_T_arealkategorier!$J$1," ",P_T_arealkategorier!H100)</f>
        <v xml:space="preserve"> </v>
      </c>
      <c r="J101" s="93" t="str">
        <f>IF(P_T_arealkategorier!I100=P_T_arealkategorier!$J$1," ",P_T_arealkategorier!I100)</f>
        <v xml:space="preserve"> </v>
      </c>
      <c r="K101" s="88" t="str">
        <f>IF(P_T_arealkategorier!J100=P_T_arealkategorier!$J$1," ",P_T_arealkategorier!J100)</f>
        <v xml:space="preserve"> </v>
      </c>
      <c r="L101" s="88" t="str">
        <f>IF(P_T_arealkategorier!K100=P_T_arealkategorier!$J$1," ",P_T_arealkategorier!K100)</f>
        <v xml:space="preserve"> </v>
      </c>
      <c r="M101" s="94" t="str">
        <f>IF(P_T_arealkategorier!L100=P_T_arealkategorier!$J$1," ",P_T_arealkategorier!L100)</f>
        <v xml:space="preserve"> </v>
      </c>
      <c r="N101" s="94" t="str">
        <f>IF(P_T_arealkategorier!M100=P_T_arealkategorier!$J$1," ",P_T_arealkategorier!M100)</f>
        <v xml:space="preserve"> </v>
      </c>
      <c r="O101" s="94" t="str">
        <f>IF(P_T_arealkategorier!N100=P_T_arealkategorier!$J$1," ",P_T_arealkategorier!N100)</f>
        <v xml:space="preserve"> </v>
      </c>
      <c r="P101" s="94" t="str">
        <f>IF(P_T_arealkategorier!O100=P_T_arealkategorier!$J$1," ",P_T_arealkategorier!O100)</f>
        <v xml:space="preserve"> </v>
      </c>
      <c r="Q101" s="94" t="str">
        <f>IF(P_T_arealkategorier!P100=P_T_arealkategorier!$J$1," ",P_T_arealkategorier!P100)</f>
        <v xml:space="preserve"> </v>
      </c>
      <c r="R101" s="94" t="str">
        <f>IF(P_T_arealkategorier!Q100=P_T_arealkategorier!$J$1," ",P_T_arealkategorier!Q100)</f>
        <v xml:space="preserve"> </v>
      </c>
      <c r="S101" s="94" t="str">
        <f>IF(P_T_arealkategorier!R100=P_T_arealkategorier!$J$1," ",P_T_arealkategorier!R100)</f>
        <v xml:space="preserve"> </v>
      </c>
      <c r="T101" s="94" t="str">
        <f>IF(P_T_arealkategorier!S100=P_T_arealkategorier!$J$1," ",P_T_arealkategorier!S100)</f>
        <v xml:space="preserve"> </v>
      </c>
    </row>
    <row r="102" spans="2:20" x14ac:dyDescent="0.25">
      <c r="B102" s="88" t="str">
        <f>IF(P_T_arealkategorier!A101=P_T_arealkategorier!$J$1," ",P_T_arealkategorier!A101)</f>
        <v xml:space="preserve"> </v>
      </c>
      <c r="C102" s="93" t="str">
        <f>IF(P_T_arealkategorier!B101=P_T_arealkategorier!$J$1," ",P_T_arealkategorier!B101)</f>
        <v xml:space="preserve"> </v>
      </c>
      <c r="D102" s="93" t="str">
        <f>IF(P_T_arealkategorier!C101=P_T_arealkategorier!$J$1," ",P_T_arealkategorier!C101)</f>
        <v xml:space="preserve"> </v>
      </c>
      <c r="E102" s="93" t="str">
        <f>IF(P_T_arealkategorier!D101=P_T_arealkategorier!$J$1," ",P_T_arealkategorier!D101)</f>
        <v xml:space="preserve"> </v>
      </c>
      <c r="F102" s="93" t="str">
        <f>IF(P_T_arealkategorier!E101=P_T_arealkategorier!$J$1," ",P_T_arealkategorier!E101)</f>
        <v xml:space="preserve"> </v>
      </c>
      <c r="G102" s="93" t="str">
        <f>IF(P_T_arealkategorier!F101=P_T_arealkategorier!$J$1," ",P_T_arealkategorier!F101)</f>
        <v xml:space="preserve"> </v>
      </c>
      <c r="H102" s="93" t="str">
        <f>IF(P_T_arealkategorier!G101=P_T_arealkategorier!$J$1," ",P_T_arealkategorier!G101)</f>
        <v xml:space="preserve"> </v>
      </c>
      <c r="I102" s="93" t="str">
        <f>IF(P_T_arealkategorier!H101=P_T_arealkategorier!$J$1," ",P_T_arealkategorier!H101)</f>
        <v xml:space="preserve"> </v>
      </c>
      <c r="J102" s="93" t="str">
        <f>IF(P_T_arealkategorier!I101=P_T_arealkategorier!$J$1," ",P_T_arealkategorier!I101)</f>
        <v xml:space="preserve"> </v>
      </c>
      <c r="K102" s="88" t="str">
        <f>IF(P_T_arealkategorier!J101=P_T_arealkategorier!$J$1," ",P_T_arealkategorier!J101)</f>
        <v xml:space="preserve"> </v>
      </c>
      <c r="L102" s="88" t="str">
        <f>IF(P_T_arealkategorier!K101=P_T_arealkategorier!$J$1," ",P_T_arealkategorier!K101)</f>
        <v xml:space="preserve"> </v>
      </c>
      <c r="M102" s="94" t="str">
        <f>IF(P_T_arealkategorier!L101=P_T_arealkategorier!$J$1," ",P_T_arealkategorier!L101)</f>
        <v xml:space="preserve"> </v>
      </c>
      <c r="N102" s="94" t="str">
        <f>IF(P_T_arealkategorier!M101=P_T_arealkategorier!$J$1," ",P_T_arealkategorier!M101)</f>
        <v xml:space="preserve"> </v>
      </c>
      <c r="O102" s="94" t="str">
        <f>IF(P_T_arealkategorier!N101=P_T_arealkategorier!$J$1," ",P_T_arealkategorier!N101)</f>
        <v xml:space="preserve"> </v>
      </c>
      <c r="P102" s="94" t="str">
        <f>IF(P_T_arealkategorier!O101=P_T_arealkategorier!$J$1," ",P_T_arealkategorier!O101)</f>
        <v xml:space="preserve"> </v>
      </c>
      <c r="Q102" s="94" t="str">
        <f>IF(P_T_arealkategorier!P101=P_T_arealkategorier!$J$1," ",P_T_arealkategorier!P101)</f>
        <v xml:space="preserve"> </v>
      </c>
      <c r="R102" s="94" t="str">
        <f>IF(P_T_arealkategorier!Q101=P_T_arealkategorier!$J$1," ",P_T_arealkategorier!Q101)</f>
        <v xml:space="preserve"> </v>
      </c>
      <c r="S102" s="94" t="str">
        <f>IF(P_T_arealkategorier!R101=P_T_arealkategorier!$J$1," ",P_T_arealkategorier!R101)</f>
        <v xml:space="preserve"> </v>
      </c>
      <c r="T102" s="94" t="str">
        <f>IF(P_T_arealkategorier!S101=P_T_arealkategorier!$J$1," ",P_T_arealkategorier!S101)</f>
        <v xml:space="preserve"> </v>
      </c>
    </row>
    <row r="103" spans="2:20" x14ac:dyDescent="0.25">
      <c r="B103" s="88" t="str">
        <f>IF(P_T_arealkategorier!A102=P_T_arealkategorier!$J$1," ",P_T_arealkategorier!A102)</f>
        <v xml:space="preserve"> </v>
      </c>
      <c r="C103" s="93" t="str">
        <f>IF(P_T_arealkategorier!B102=P_T_arealkategorier!$J$1," ",P_T_arealkategorier!B102)</f>
        <v xml:space="preserve"> </v>
      </c>
      <c r="D103" s="93" t="str">
        <f>IF(P_T_arealkategorier!C102=P_T_arealkategorier!$J$1," ",P_T_arealkategorier!C102)</f>
        <v xml:space="preserve"> </v>
      </c>
      <c r="E103" s="93" t="str">
        <f>IF(P_T_arealkategorier!D102=P_T_arealkategorier!$J$1," ",P_T_arealkategorier!D102)</f>
        <v xml:space="preserve"> </v>
      </c>
      <c r="F103" s="93" t="str">
        <f>IF(P_T_arealkategorier!E102=P_T_arealkategorier!$J$1," ",P_T_arealkategorier!E102)</f>
        <v xml:space="preserve"> </v>
      </c>
      <c r="G103" s="93" t="str">
        <f>IF(P_T_arealkategorier!F102=P_T_arealkategorier!$J$1," ",P_T_arealkategorier!F102)</f>
        <v xml:space="preserve"> </v>
      </c>
      <c r="H103" s="93" t="str">
        <f>IF(P_T_arealkategorier!G102=P_T_arealkategorier!$J$1," ",P_T_arealkategorier!G102)</f>
        <v xml:space="preserve"> </v>
      </c>
      <c r="I103" s="93" t="str">
        <f>IF(P_T_arealkategorier!H102=P_T_arealkategorier!$J$1," ",P_T_arealkategorier!H102)</f>
        <v xml:space="preserve"> </v>
      </c>
      <c r="J103" s="93" t="str">
        <f>IF(P_T_arealkategorier!I102=P_T_arealkategorier!$J$1," ",P_T_arealkategorier!I102)</f>
        <v xml:space="preserve"> </v>
      </c>
      <c r="K103" s="88" t="str">
        <f>IF(P_T_arealkategorier!J102=P_T_arealkategorier!$J$1," ",P_T_arealkategorier!J102)</f>
        <v xml:space="preserve"> </v>
      </c>
      <c r="L103" s="88" t="str">
        <f>IF(P_T_arealkategorier!K102=P_T_arealkategorier!$J$1," ",P_T_arealkategorier!K102)</f>
        <v xml:space="preserve"> </v>
      </c>
      <c r="M103" s="94" t="str">
        <f>IF(P_T_arealkategorier!L102=P_T_arealkategorier!$J$1," ",P_T_arealkategorier!L102)</f>
        <v xml:space="preserve"> </v>
      </c>
      <c r="N103" s="94" t="str">
        <f>IF(P_T_arealkategorier!M102=P_T_arealkategorier!$J$1," ",P_T_arealkategorier!M102)</f>
        <v xml:space="preserve"> </v>
      </c>
      <c r="O103" s="94" t="str">
        <f>IF(P_T_arealkategorier!N102=P_T_arealkategorier!$J$1," ",P_T_arealkategorier!N102)</f>
        <v xml:space="preserve"> </v>
      </c>
      <c r="P103" s="94" t="str">
        <f>IF(P_T_arealkategorier!O102=P_T_arealkategorier!$J$1," ",P_T_arealkategorier!O102)</f>
        <v xml:space="preserve"> </v>
      </c>
      <c r="Q103" s="94" t="str">
        <f>IF(P_T_arealkategorier!P102=P_T_arealkategorier!$J$1," ",P_T_arealkategorier!P102)</f>
        <v xml:space="preserve"> </v>
      </c>
      <c r="R103" s="94" t="str">
        <f>IF(P_T_arealkategorier!Q102=P_T_arealkategorier!$J$1," ",P_T_arealkategorier!Q102)</f>
        <v xml:space="preserve"> </v>
      </c>
      <c r="S103" s="94" t="str">
        <f>IF(P_T_arealkategorier!R102=P_T_arealkategorier!$J$1," ",P_T_arealkategorier!R102)</f>
        <v xml:space="preserve"> </v>
      </c>
      <c r="T103" s="94" t="str">
        <f>IF(P_T_arealkategorier!S102=P_T_arealkategorier!$J$1," ",P_T_arealkategorier!S102)</f>
        <v xml:space="preserve"> </v>
      </c>
    </row>
    <row r="104" spans="2:20" x14ac:dyDescent="0.25">
      <c r="B104" s="88" t="str">
        <f>IF(P_T_arealkategorier!A103=P_T_arealkategorier!$J$1," ",P_T_arealkategorier!A103)</f>
        <v xml:space="preserve"> </v>
      </c>
      <c r="C104" s="93" t="str">
        <f>IF(P_T_arealkategorier!B103=P_T_arealkategorier!$J$1," ",P_T_arealkategorier!B103)</f>
        <v xml:space="preserve"> </v>
      </c>
      <c r="D104" s="93" t="str">
        <f>IF(P_T_arealkategorier!C103=P_T_arealkategorier!$J$1," ",P_T_arealkategorier!C103)</f>
        <v xml:space="preserve"> </v>
      </c>
      <c r="E104" s="93" t="str">
        <f>IF(P_T_arealkategorier!D103=P_T_arealkategorier!$J$1," ",P_T_arealkategorier!D103)</f>
        <v xml:space="preserve"> </v>
      </c>
      <c r="F104" s="93" t="str">
        <f>IF(P_T_arealkategorier!E103=P_T_arealkategorier!$J$1," ",P_T_arealkategorier!E103)</f>
        <v xml:space="preserve"> </v>
      </c>
      <c r="G104" s="93" t="str">
        <f>IF(P_T_arealkategorier!F103=P_T_arealkategorier!$J$1," ",P_T_arealkategorier!F103)</f>
        <v xml:space="preserve"> </v>
      </c>
      <c r="H104" s="93" t="str">
        <f>IF(P_T_arealkategorier!G103=P_T_arealkategorier!$J$1," ",P_T_arealkategorier!G103)</f>
        <v xml:space="preserve"> </v>
      </c>
      <c r="I104" s="93" t="str">
        <f>IF(P_T_arealkategorier!H103=P_T_arealkategorier!$J$1," ",P_T_arealkategorier!H103)</f>
        <v xml:space="preserve"> </v>
      </c>
      <c r="J104" s="93" t="str">
        <f>IF(P_T_arealkategorier!I103=P_T_arealkategorier!$J$1," ",P_T_arealkategorier!I103)</f>
        <v xml:space="preserve"> </v>
      </c>
      <c r="K104" s="88" t="str">
        <f>IF(P_T_arealkategorier!J103=P_T_arealkategorier!$J$1," ",P_T_arealkategorier!J103)</f>
        <v xml:space="preserve"> </v>
      </c>
      <c r="L104" s="88" t="str">
        <f>IF(P_T_arealkategorier!K103=P_T_arealkategorier!$J$1," ",P_T_arealkategorier!K103)</f>
        <v xml:space="preserve"> </v>
      </c>
      <c r="M104" s="94" t="str">
        <f>IF(P_T_arealkategorier!L103=P_T_arealkategorier!$J$1," ",P_T_arealkategorier!L103)</f>
        <v xml:space="preserve"> </v>
      </c>
      <c r="N104" s="94" t="str">
        <f>IF(P_T_arealkategorier!M103=P_T_arealkategorier!$J$1," ",P_T_arealkategorier!M103)</f>
        <v xml:space="preserve"> </v>
      </c>
      <c r="O104" s="94" t="str">
        <f>IF(P_T_arealkategorier!N103=P_T_arealkategorier!$J$1," ",P_T_arealkategorier!N103)</f>
        <v xml:space="preserve"> </v>
      </c>
      <c r="P104" s="94" t="str">
        <f>IF(P_T_arealkategorier!O103=P_T_arealkategorier!$J$1," ",P_T_arealkategorier!O103)</f>
        <v xml:space="preserve"> </v>
      </c>
      <c r="Q104" s="94" t="str">
        <f>IF(P_T_arealkategorier!P103=P_T_arealkategorier!$J$1," ",P_T_arealkategorier!P103)</f>
        <v xml:space="preserve"> </v>
      </c>
      <c r="R104" s="94" t="str">
        <f>IF(P_T_arealkategorier!Q103=P_T_arealkategorier!$J$1," ",P_T_arealkategorier!Q103)</f>
        <v xml:space="preserve"> </v>
      </c>
      <c r="S104" s="94" t="str">
        <f>IF(P_T_arealkategorier!R103=P_T_arealkategorier!$J$1," ",P_T_arealkategorier!R103)</f>
        <v xml:space="preserve"> </v>
      </c>
      <c r="T104" s="94" t="str">
        <f>IF(P_T_arealkategorier!S103=P_T_arealkategorier!$J$1," ",P_T_arealkategorier!S103)</f>
        <v xml:space="preserve"> </v>
      </c>
    </row>
    <row r="105" spans="2:20" x14ac:dyDescent="0.25">
      <c r="B105" s="88" t="str">
        <f>IF(P_T_arealkategorier!A104=P_T_arealkategorier!$J$1," ",P_T_arealkategorier!A104)</f>
        <v xml:space="preserve"> </v>
      </c>
      <c r="C105" s="93" t="str">
        <f>IF(P_T_arealkategorier!B104=P_T_arealkategorier!$J$1," ",P_T_arealkategorier!B104)</f>
        <v xml:space="preserve"> </v>
      </c>
      <c r="D105" s="93" t="str">
        <f>IF(P_T_arealkategorier!C104=P_T_arealkategorier!$J$1," ",P_T_arealkategorier!C104)</f>
        <v xml:space="preserve"> </v>
      </c>
      <c r="E105" s="93" t="str">
        <f>IF(P_T_arealkategorier!D104=P_T_arealkategorier!$J$1," ",P_T_arealkategorier!D104)</f>
        <v xml:space="preserve"> </v>
      </c>
      <c r="F105" s="93" t="str">
        <f>IF(P_T_arealkategorier!E104=P_T_arealkategorier!$J$1," ",P_T_arealkategorier!E104)</f>
        <v xml:space="preserve"> </v>
      </c>
      <c r="G105" s="93" t="str">
        <f>IF(P_T_arealkategorier!F104=P_T_arealkategorier!$J$1," ",P_T_arealkategorier!F104)</f>
        <v xml:space="preserve"> </v>
      </c>
      <c r="H105" s="93" t="str">
        <f>IF(P_T_arealkategorier!G104=P_T_arealkategorier!$J$1," ",P_T_arealkategorier!G104)</f>
        <v xml:space="preserve"> </v>
      </c>
      <c r="I105" s="93" t="str">
        <f>IF(P_T_arealkategorier!H104=P_T_arealkategorier!$J$1," ",P_T_arealkategorier!H104)</f>
        <v xml:space="preserve"> </v>
      </c>
      <c r="J105" s="93" t="str">
        <f>IF(P_T_arealkategorier!I104=P_T_arealkategorier!$J$1," ",P_T_arealkategorier!I104)</f>
        <v xml:space="preserve"> </v>
      </c>
      <c r="K105" s="88" t="str">
        <f>IF(P_T_arealkategorier!J104=P_T_arealkategorier!$J$1," ",P_T_arealkategorier!J104)</f>
        <v xml:space="preserve"> </v>
      </c>
      <c r="L105" s="88" t="str">
        <f>IF(P_T_arealkategorier!K104=P_T_arealkategorier!$J$1," ",P_T_arealkategorier!K104)</f>
        <v xml:space="preserve"> </v>
      </c>
      <c r="M105" s="94" t="str">
        <f>IF(P_T_arealkategorier!L104=P_T_arealkategorier!$J$1," ",P_T_arealkategorier!L104)</f>
        <v xml:space="preserve"> </v>
      </c>
      <c r="N105" s="94" t="str">
        <f>IF(P_T_arealkategorier!M104=P_T_arealkategorier!$J$1," ",P_T_arealkategorier!M104)</f>
        <v xml:space="preserve"> </v>
      </c>
      <c r="O105" s="94" t="str">
        <f>IF(P_T_arealkategorier!N104=P_T_arealkategorier!$J$1," ",P_T_arealkategorier!N104)</f>
        <v xml:space="preserve"> </v>
      </c>
      <c r="P105" s="94" t="str">
        <f>IF(P_T_arealkategorier!O104=P_T_arealkategorier!$J$1," ",P_T_arealkategorier!O104)</f>
        <v xml:space="preserve"> </v>
      </c>
      <c r="Q105" s="94" t="str">
        <f>IF(P_T_arealkategorier!P104=P_T_arealkategorier!$J$1," ",P_T_arealkategorier!P104)</f>
        <v xml:space="preserve"> </v>
      </c>
      <c r="R105" s="94" t="str">
        <f>IF(P_T_arealkategorier!Q104=P_T_arealkategorier!$J$1," ",P_T_arealkategorier!Q104)</f>
        <v xml:space="preserve"> </v>
      </c>
      <c r="S105" s="94" t="str">
        <f>IF(P_T_arealkategorier!R104=P_T_arealkategorier!$J$1," ",P_T_arealkategorier!R104)</f>
        <v xml:space="preserve"> </v>
      </c>
      <c r="T105" s="94" t="str">
        <f>IF(P_T_arealkategorier!S104=P_T_arealkategorier!$J$1," ",P_T_arealkategorier!S104)</f>
        <v xml:space="preserve"> </v>
      </c>
    </row>
    <row r="106" spans="2:20" x14ac:dyDescent="0.25">
      <c r="B106" s="88" t="str">
        <f>IF(P_T_arealkategorier!A105=P_T_arealkategorier!$J$1," ",P_T_arealkategorier!A105)</f>
        <v xml:space="preserve"> </v>
      </c>
      <c r="C106" s="93" t="str">
        <f>IF(P_T_arealkategorier!B105=P_T_arealkategorier!$J$1," ",P_T_arealkategorier!B105)</f>
        <v xml:space="preserve"> </v>
      </c>
      <c r="D106" s="93" t="str">
        <f>IF(P_T_arealkategorier!C105=P_T_arealkategorier!$J$1," ",P_T_arealkategorier!C105)</f>
        <v xml:space="preserve"> </v>
      </c>
      <c r="E106" s="93" t="str">
        <f>IF(P_T_arealkategorier!D105=P_T_arealkategorier!$J$1," ",P_T_arealkategorier!D105)</f>
        <v xml:space="preserve"> </v>
      </c>
      <c r="F106" s="93" t="str">
        <f>IF(P_T_arealkategorier!E105=P_T_arealkategorier!$J$1," ",P_T_arealkategorier!E105)</f>
        <v xml:space="preserve"> </v>
      </c>
      <c r="G106" s="93" t="str">
        <f>IF(P_T_arealkategorier!F105=P_T_arealkategorier!$J$1," ",P_T_arealkategorier!F105)</f>
        <v xml:space="preserve"> </v>
      </c>
      <c r="H106" s="93" t="str">
        <f>IF(P_T_arealkategorier!G105=P_T_arealkategorier!$J$1," ",P_T_arealkategorier!G105)</f>
        <v xml:space="preserve"> </v>
      </c>
      <c r="I106" s="93" t="str">
        <f>IF(P_T_arealkategorier!H105=P_T_arealkategorier!$J$1," ",P_T_arealkategorier!H105)</f>
        <v xml:space="preserve"> </v>
      </c>
      <c r="J106" s="93" t="str">
        <f>IF(P_T_arealkategorier!I105=P_T_arealkategorier!$J$1," ",P_T_arealkategorier!I105)</f>
        <v xml:space="preserve"> </v>
      </c>
      <c r="K106" s="88" t="str">
        <f>IF(P_T_arealkategorier!J105=P_T_arealkategorier!$J$1," ",P_T_arealkategorier!J105)</f>
        <v xml:space="preserve"> </v>
      </c>
      <c r="L106" s="88" t="str">
        <f>IF(P_T_arealkategorier!K105=P_T_arealkategorier!$J$1," ",P_T_arealkategorier!K105)</f>
        <v xml:space="preserve"> </v>
      </c>
      <c r="M106" s="94" t="str">
        <f>IF(P_T_arealkategorier!L105=P_T_arealkategorier!$J$1," ",P_T_arealkategorier!L105)</f>
        <v xml:space="preserve"> </v>
      </c>
      <c r="N106" s="94" t="str">
        <f>IF(P_T_arealkategorier!M105=P_T_arealkategorier!$J$1," ",P_T_arealkategorier!M105)</f>
        <v xml:space="preserve"> </v>
      </c>
      <c r="O106" s="94" t="str">
        <f>IF(P_T_arealkategorier!N105=P_T_arealkategorier!$J$1," ",P_T_arealkategorier!N105)</f>
        <v xml:space="preserve"> </v>
      </c>
      <c r="P106" s="94" t="str">
        <f>IF(P_T_arealkategorier!O105=P_T_arealkategorier!$J$1," ",P_T_arealkategorier!O105)</f>
        <v xml:space="preserve"> </v>
      </c>
      <c r="Q106" s="94" t="str">
        <f>IF(P_T_arealkategorier!P105=P_T_arealkategorier!$J$1," ",P_T_arealkategorier!P105)</f>
        <v xml:space="preserve"> </v>
      </c>
      <c r="R106" s="94" t="str">
        <f>IF(P_T_arealkategorier!Q105=P_T_arealkategorier!$J$1," ",P_T_arealkategorier!Q105)</f>
        <v xml:space="preserve"> </v>
      </c>
      <c r="S106" s="94" t="str">
        <f>IF(P_T_arealkategorier!R105=P_T_arealkategorier!$J$1," ",P_T_arealkategorier!R105)</f>
        <v xml:space="preserve"> </v>
      </c>
      <c r="T106" s="94" t="str">
        <f>IF(P_T_arealkategorier!S105=P_T_arealkategorier!$J$1," ",P_T_arealkategorier!S105)</f>
        <v xml:space="preserve"> </v>
      </c>
    </row>
    <row r="107" spans="2:20" x14ac:dyDescent="0.25">
      <c r="B107" s="88" t="str">
        <f>IF(P_T_arealkategorier!A106=P_T_arealkategorier!$J$1," ",P_T_arealkategorier!A106)</f>
        <v xml:space="preserve"> </v>
      </c>
      <c r="C107" s="93" t="str">
        <f>IF(P_T_arealkategorier!B106=P_T_arealkategorier!$J$1," ",P_T_arealkategorier!B106)</f>
        <v xml:space="preserve"> </v>
      </c>
      <c r="D107" s="93" t="str">
        <f>IF(P_T_arealkategorier!C106=P_T_arealkategorier!$J$1," ",P_T_arealkategorier!C106)</f>
        <v xml:space="preserve"> </v>
      </c>
      <c r="E107" s="93" t="str">
        <f>IF(P_T_arealkategorier!D106=P_T_arealkategorier!$J$1," ",P_T_arealkategorier!D106)</f>
        <v xml:space="preserve"> </v>
      </c>
      <c r="F107" s="93" t="str">
        <f>IF(P_T_arealkategorier!E106=P_T_arealkategorier!$J$1," ",P_T_arealkategorier!E106)</f>
        <v xml:space="preserve"> </v>
      </c>
      <c r="G107" s="93" t="str">
        <f>IF(P_T_arealkategorier!F106=P_T_arealkategorier!$J$1," ",P_T_arealkategorier!F106)</f>
        <v xml:space="preserve"> </v>
      </c>
      <c r="H107" s="93" t="str">
        <f>IF(P_T_arealkategorier!G106=P_T_arealkategorier!$J$1," ",P_T_arealkategorier!G106)</f>
        <v xml:space="preserve"> </v>
      </c>
      <c r="I107" s="93" t="str">
        <f>IF(P_T_arealkategorier!H106=P_T_arealkategorier!$J$1," ",P_T_arealkategorier!H106)</f>
        <v xml:space="preserve"> </v>
      </c>
      <c r="J107" s="93" t="str">
        <f>IF(P_T_arealkategorier!I106=P_T_arealkategorier!$J$1," ",P_T_arealkategorier!I106)</f>
        <v xml:space="preserve"> </v>
      </c>
      <c r="K107" s="88" t="str">
        <f>IF(P_T_arealkategorier!J106=P_T_arealkategorier!$J$1," ",P_T_arealkategorier!J106)</f>
        <v xml:space="preserve"> </v>
      </c>
      <c r="L107" s="88" t="str">
        <f>IF(P_T_arealkategorier!K106=P_T_arealkategorier!$J$1," ",P_T_arealkategorier!K106)</f>
        <v xml:space="preserve"> </v>
      </c>
      <c r="M107" s="94" t="str">
        <f>IF(P_T_arealkategorier!L106=P_T_arealkategorier!$J$1," ",P_T_arealkategorier!L106)</f>
        <v xml:space="preserve"> </v>
      </c>
      <c r="N107" s="94" t="str">
        <f>IF(P_T_arealkategorier!M106=P_T_arealkategorier!$J$1," ",P_T_arealkategorier!M106)</f>
        <v xml:space="preserve"> </v>
      </c>
      <c r="O107" s="94" t="str">
        <f>IF(P_T_arealkategorier!N106=P_T_arealkategorier!$J$1," ",P_T_arealkategorier!N106)</f>
        <v xml:space="preserve"> </v>
      </c>
      <c r="P107" s="94" t="str">
        <f>IF(P_T_arealkategorier!O106=P_T_arealkategorier!$J$1," ",P_T_arealkategorier!O106)</f>
        <v xml:space="preserve"> </v>
      </c>
      <c r="Q107" s="94" t="str">
        <f>IF(P_T_arealkategorier!P106=P_T_arealkategorier!$J$1," ",P_T_arealkategorier!P106)</f>
        <v xml:space="preserve"> </v>
      </c>
      <c r="R107" s="94" t="str">
        <f>IF(P_T_arealkategorier!Q106=P_T_arealkategorier!$J$1," ",P_T_arealkategorier!Q106)</f>
        <v xml:space="preserve"> </v>
      </c>
      <c r="S107" s="94" t="str">
        <f>IF(P_T_arealkategorier!R106=P_T_arealkategorier!$J$1," ",P_T_arealkategorier!R106)</f>
        <v xml:space="preserve"> </v>
      </c>
      <c r="T107" s="94" t="str">
        <f>IF(P_T_arealkategorier!S106=P_T_arealkategorier!$J$1," ",P_T_arealkategorier!S106)</f>
        <v xml:space="preserve"> </v>
      </c>
    </row>
    <row r="108" spans="2:20" x14ac:dyDescent="0.25">
      <c r="B108" s="88" t="str">
        <f>IF(P_T_arealkategorier!A107=P_T_arealkategorier!$J$1," ",P_T_arealkategorier!A107)</f>
        <v xml:space="preserve"> </v>
      </c>
      <c r="C108" s="93" t="str">
        <f>IF(P_T_arealkategorier!B107=P_T_arealkategorier!$J$1," ",P_T_arealkategorier!B107)</f>
        <v xml:space="preserve"> </v>
      </c>
      <c r="D108" s="93" t="str">
        <f>IF(P_T_arealkategorier!C107=P_T_arealkategorier!$J$1," ",P_T_arealkategorier!C107)</f>
        <v xml:space="preserve"> </v>
      </c>
      <c r="E108" s="93" t="str">
        <f>IF(P_T_arealkategorier!D107=P_T_arealkategorier!$J$1," ",P_T_arealkategorier!D107)</f>
        <v xml:space="preserve"> </v>
      </c>
      <c r="F108" s="93" t="str">
        <f>IF(P_T_arealkategorier!E107=P_T_arealkategorier!$J$1," ",P_T_arealkategorier!E107)</f>
        <v xml:space="preserve"> </v>
      </c>
      <c r="G108" s="93" t="str">
        <f>IF(P_T_arealkategorier!F107=P_T_arealkategorier!$J$1," ",P_T_arealkategorier!F107)</f>
        <v xml:space="preserve"> </v>
      </c>
      <c r="H108" s="93" t="str">
        <f>IF(P_T_arealkategorier!G107=P_T_arealkategorier!$J$1," ",P_T_arealkategorier!G107)</f>
        <v xml:space="preserve"> </v>
      </c>
      <c r="I108" s="93" t="str">
        <f>IF(P_T_arealkategorier!H107=P_T_arealkategorier!$J$1," ",P_T_arealkategorier!H107)</f>
        <v xml:space="preserve"> </v>
      </c>
      <c r="J108" s="93" t="str">
        <f>IF(P_T_arealkategorier!I107=P_T_arealkategorier!$J$1," ",P_T_arealkategorier!I107)</f>
        <v xml:space="preserve"> </v>
      </c>
      <c r="K108" s="88" t="str">
        <f>IF(P_T_arealkategorier!J107=P_T_arealkategorier!$J$1," ",P_T_arealkategorier!J107)</f>
        <v xml:space="preserve"> </v>
      </c>
      <c r="L108" s="88" t="str">
        <f>IF(P_T_arealkategorier!K107=P_T_arealkategorier!$J$1," ",P_T_arealkategorier!K107)</f>
        <v xml:space="preserve"> </v>
      </c>
      <c r="M108" s="94" t="str">
        <f>IF(P_T_arealkategorier!L107=P_T_arealkategorier!$J$1," ",P_T_arealkategorier!L107)</f>
        <v xml:space="preserve"> </v>
      </c>
      <c r="N108" s="94" t="str">
        <f>IF(P_T_arealkategorier!M107=P_T_arealkategorier!$J$1," ",P_T_arealkategorier!M107)</f>
        <v xml:space="preserve"> </v>
      </c>
      <c r="O108" s="94" t="str">
        <f>IF(P_T_arealkategorier!N107=P_T_arealkategorier!$J$1," ",P_T_arealkategorier!N107)</f>
        <v xml:space="preserve"> </v>
      </c>
      <c r="P108" s="94" t="str">
        <f>IF(P_T_arealkategorier!O107=P_T_arealkategorier!$J$1," ",P_T_arealkategorier!O107)</f>
        <v xml:space="preserve"> </v>
      </c>
      <c r="Q108" s="94" t="str">
        <f>IF(P_T_arealkategorier!P107=P_T_arealkategorier!$J$1," ",P_T_arealkategorier!P107)</f>
        <v xml:space="preserve"> </v>
      </c>
      <c r="R108" s="94" t="str">
        <f>IF(P_T_arealkategorier!Q107=P_T_arealkategorier!$J$1," ",P_T_arealkategorier!Q107)</f>
        <v xml:space="preserve"> </v>
      </c>
      <c r="S108" s="94" t="str">
        <f>IF(P_T_arealkategorier!R107=P_T_arealkategorier!$J$1," ",P_T_arealkategorier!R107)</f>
        <v xml:space="preserve"> </v>
      </c>
      <c r="T108" s="94" t="str">
        <f>IF(P_T_arealkategorier!S107=P_T_arealkategorier!$J$1," ",P_T_arealkategorier!S107)</f>
        <v xml:space="preserve"> </v>
      </c>
    </row>
    <row r="109" spans="2:20" x14ac:dyDescent="0.25">
      <c r="B109" s="88" t="str">
        <f>IF(P_T_arealkategorier!A108=P_T_arealkategorier!$J$1," ",P_T_arealkategorier!A108)</f>
        <v xml:space="preserve"> </v>
      </c>
      <c r="C109" s="93" t="str">
        <f>IF(P_T_arealkategorier!B108=P_T_arealkategorier!$J$1," ",P_T_arealkategorier!B108)</f>
        <v xml:space="preserve"> </v>
      </c>
      <c r="D109" s="93" t="str">
        <f>IF(P_T_arealkategorier!C108=P_T_arealkategorier!$J$1," ",P_T_arealkategorier!C108)</f>
        <v xml:space="preserve"> </v>
      </c>
      <c r="E109" s="93" t="str">
        <f>IF(P_T_arealkategorier!D108=P_T_arealkategorier!$J$1," ",P_T_arealkategorier!D108)</f>
        <v xml:space="preserve"> </v>
      </c>
      <c r="F109" s="93" t="str">
        <f>IF(P_T_arealkategorier!E108=P_T_arealkategorier!$J$1," ",P_T_arealkategorier!E108)</f>
        <v xml:space="preserve"> </v>
      </c>
      <c r="G109" s="93" t="str">
        <f>IF(P_T_arealkategorier!F108=P_T_arealkategorier!$J$1," ",P_T_arealkategorier!F108)</f>
        <v xml:space="preserve"> </v>
      </c>
      <c r="H109" s="93" t="str">
        <f>IF(P_T_arealkategorier!G108=P_T_arealkategorier!$J$1," ",P_T_arealkategorier!G108)</f>
        <v xml:space="preserve"> </v>
      </c>
      <c r="I109" s="93" t="str">
        <f>IF(P_T_arealkategorier!H108=P_T_arealkategorier!$J$1," ",P_T_arealkategorier!H108)</f>
        <v xml:space="preserve"> </v>
      </c>
      <c r="J109" s="93" t="str">
        <f>IF(P_T_arealkategorier!I108=P_T_arealkategorier!$J$1," ",P_T_arealkategorier!I108)</f>
        <v xml:space="preserve"> </v>
      </c>
      <c r="K109" s="88" t="str">
        <f>IF(P_T_arealkategorier!J108=P_T_arealkategorier!$J$1," ",P_T_arealkategorier!J108)</f>
        <v xml:space="preserve"> </v>
      </c>
      <c r="L109" s="88" t="str">
        <f>IF(P_T_arealkategorier!K108=P_T_arealkategorier!$J$1," ",P_T_arealkategorier!K108)</f>
        <v xml:space="preserve"> </v>
      </c>
      <c r="M109" s="94" t="str">
        <f>IF(P_T_arealkategorier!L108=P_T_arealkategorier!$J$1," ",P_T_arealkategorier!L108)</f>
        <v xml:space="preserve"> </v>
      </c>
      <c r="N109" s="94" t="str">
        <f>IF(P_T_arealkategorier!M108=P_T_arealkategorier!$J$1," ",P_T_arealkategorier!M108)</f>
        <v xml:space="preserve"> </v>
      </c>
      <c r="O109" s="94" t="str">
        <f>IF(P_T_arealkategorier!N108=P_T_arealkategorier!$J$1," ",P_T_arealkategorier!N108)</f>
        <v xml:space="preserve"> </v>
      </c>
      <c r="P109" s="94" t="str">
        <f>IF(P_T_arealkategorier!O108=P_T_arealkategorier!$J$1," ",P_T_arealkategorier!O108)</f>
        <v xml:space="preserve"> </v>
      </c>
      <c r="Q109" s="94" t="str">
        <f>IF(P_T_arealkategorier!P108=P_T_arealkategorier!$J$1," ",P_T_arealkategorier!P108)</f>
        <v xml:space="preserve"> </v>
      </c>
      <c r="R109" s="94" t="str">
        <f>IF(P_T_arealkategorier!Q108=P_T_arealkategorier!$J$1," ",P_T_arealkategorier!Q108)</f>
        <v xml:space="preserve"> </v>
      </c>
      <c r="S109" s="94" t="str">
        <f>IF(P_T_arealkategorier!R108=P_T_arealkategorier!$J$1," ",P_T_arealkategorier!R108)</f>
        <v xml:space="preserve"> </v>
      </c>
      <c r="T109" s="94" t="str">
        <f>IF(P_T_arealkategorier!S108=P_T_arealkategorier!$J$1," ",P_T_arealkategorier!S108)</f>
        <v xml:space="preserve"> </v>
      </c>
    </row>
    <row r="110" spans="2:20" x14ac:dyDescent="0.25">
      <c r="B110" s="88" t="str">
        <f>IF(P_T_arealkategorier!A109=P_T_arealkategorier!$J$1," ",P_T_arealkategorier!A109)</f>
        <v xml:space="preserve"> </v>
      </c>
      <c r="C110" s="93" t="str">
        <f>IF(P_T_arealkategorier!B109=P_T_arealkategorier!$J$1," ",P_T_arealkategorier!B109)</f>
        <v xml:space="preserve"> </v>
      </c>
      <c r="D110" s="93" t="str">
        <f>IF(P_T_arealkategorier!C109=P_T_arealkategorier!$J$1," ",P_T_arealkategorier!C109)</f>
        <v xml:space="preserve"> </v>
      </c>
      <c r="E110" s="93" t="str">
        <f>IF(P_T_arealkategorier!D109=P_T_arealkategorier!$J$1," ",P_T_arealkategorier!D109)</f>
        <v xml:space="preserve"> </v>
      </c>
      <c r="F110" s="93" t="str">
        <f>IF(P_T_arealkategorier!E109=P_T_arealkategorier!$J$1," ",P_T_arealkategorier!E109)</f>
        <v xml:space="preserve"> </v>
      </c>
      <c r="G110" s="93" t="str">
        <f>IF(P_T_arealkategorier!F109=P_T_arealkategorier!$J$1," ",P_T_arealkategorier!F109)</f>
        <v xml:space="preserve"> </v>
      </c>
      <c r="H110" s="93" t="str">
        <f>IF(P_T_arealkategorier!G109=P_T_arealkategorier!$J$1," ",P_T_arealkategorier!G109)</f>
        <v xml:space="preserve"> </v>
      </c>
      <c r="I110" s="93" t="str">
        <f>IF(P_T_arealkategorier!H109=P_T_arealkategorier!$J$1," ",P_T_arealkategorier!H109)</f>
        <v xml:space="preserve"> </v>
      </c>
      <c r="J110" s="93" t="str">
        <f>IF(P_T_arealkategorier!I109=P_T_arealkategorier!$J$1," ",P_T_arealkategorier!I109)</f>
        <v xml:space="preserve"> </v>
      </c>
      <c r="K110" s="88" t="str">
        <f>IF(P_T_arealkategorier!J109=P_T_arealkategorier!$J$1," ",P_T_arealkategorier!J109)</f>
        <v xml:space="preserve"> </v>
      </c>
      <c r="L110" s="88" t="str">
        <f>IF(P_T_arealkategorier!K109=P_T_arealkategorier!$J$1," ",P_T_arealkategorier!K109)</f>
        <v xml:space="preserve"> </v>
      </c>
      <c r="M110" s="94" t="str">
        <f>IF(P_T_arealkategorier!L109=P_T_arealkategorier!$J$1," ",P_T_arealkategorier!L109)</f>
        <v xml:space="preserve"> </v>
      </c>
      <c r="N110" s="94" t="str">
        <f>IF(P_T_arealkategorier!M109=P_T_arealkategorier!$J$1," ",P_T_arealkategorier!M109)</f>
        <v xml:space="preserve"> </v>
      </c>
      <c r="O110" s="94" t="str">
        <f>IF(P_T_arealkategorier!N109=P_T_arealkategorier!$J$1," ",P_T_arealkategorier!N109)</f>
        <v xml:space="preserve"> </v>
      </c>
      <c r="P110" s="94" t="str">
        <f>IF(P_T_arealkategorier!O109=P_T_arealkategorier!$J$1," ",P_T_arealkategorier!O109)</f>
        <v xml:space="preserve"> </v>
      </c>
      <c r="Q110" s="94" t="str">
        <f>IF(P_T_arealkategorier!P109=P_T_arealkategorier!$J$1," ",P_T_arealkategorier!P109)</f>
        <v xml:space="preserve"> </v>
      </c>
      <c r="R110" s="94" t="str">
        <f>IF(P_T_arealkategorier!Q109=P_T_arealkategorier!$J$1," ",P_T_arealkategorier!Q109)</f>
        <v xml:space="preserve"> </v>
      </c>
      <c r="S110" s="94" t="str">
        <f>IF(P_T_arealkategorier!R109=P_T_arealkategorier!$J$1," ",P_T_arealkategorier!R109)</f>
        <v xml:space="preserve"> </v>
      </c>
      <c r="T110" s="94" t="str">
        <f>IF(P_T_arealkategorier!S109=P_T_arealkategorier!$J$1," ",P_T_arealkategorier!S109)</f>
        <v xml:space="preserve"> </v>
      </c>
    </row>
    <row r="111" spans="2:20" x14ac:dyDescent="0.25">
      <c r="B111" s="88" t="str">
        <f>IF(P_T_arealkategorier!A110=P_T_arealkategorier!$J$1," ",P_T_arealkategorier!A110)</f>
        <v xml:space="preserve"> </v>
      </c>
      <c r="C111" s="93" t="str">
        <f>IF(P_T_arealkategorier!B110=P_T_arealkategorier!$J$1," ",P_T_arealkategorier!B110)</f>
        <v xml:space="preserve"> </v>
      </c>
      <c r="D111" s="93" t="str">
        <f>IF(P_T_arealkategorier!C110=P_T_arealkategorier!$J$1," ",P_T_arealkategorier!C110)</f>
        <v xml:space="preserve"> </v>
      </c>
      <c r="E111" s="93" t="str">
        <f>IF(P_T_arealkategorier!D110=P_T_arealkategorier!$J$1," ",P_T_arealkategorier!D110)</f>
        <v xml:space="preserve"> </v>
      </c>
      <c r="F111" s="93" t="str">
        <f>IF(P_T_arealkategorier!E110=P_T_arealkategorier!$J$1," ",P_T_arealkategorier!E110)</f>
        <v xml:space="preserve"> </v>
      </c>
      <c r="G111" s="93" t="str">
        <f>IF(P_T_arealkategorier!F110=P_T_arealkategorier!$J$1," ",P_T_arealkategorier!F110)</f>
        <v xml:space="preserve"> </v>
      </c>
      <c r="H111" s="93" t="str">
        <f>IF(P_T_arealkategorier!G110=P_T_arealkategorier!$J$1," ",P_T_arealkategorier!G110)</f>
        <v xml:space="preserve"> </v>
      </c>
      <c r="I111" s="93" t="str">
        <f>IF(P_T_arealkategorier!H110=P_T_arealkategorier!$J$1," ",P_T_arealkategorier!H110)</f>
        <v xml:space="preserve"> </v>
      </c>
      <c r="J111" s="93" t="str">
        <f>IF(P_T_arealkategorier!I110=P_T_arealkategorier!$J$1," ",P_T_arealkategorier!I110)</f>
        <v xml:space="preserve"> </v>
      </c>
      <c r="K111" s="88" t="str">
        <f>IF(P_T_arealkategorier!J110=P_T_arealkategorier!$J$1," ",P_T_arealkategorier!J110)</f>
        <v xml:space="preserve"> </v>
      </c>
      <c r="L111" s="88" t="str">
        <f>IF(P_T_arealkategorier!K110=P_T_arealkategorier!$J$1," ",P_T_arealkategorier!K110)</f>
        <v xml:space="preserve"> </v>
      </c>
      <c r="M111" s="94" t="str">
        <f>IF(P_T_arealkategorier!L110=P_T_arealkategorier!$J$1," ",P_T_arealkategorier!L110)</f>
        <v xml:space="preserve"> </v>
      </c>
      <c r="N111" s="94" t="str">
        <f>IF(P_T_arealkategorier!M110=P_T_arealkategorier!$J$1," ",P_T_arealkategorier!M110)</f>
        <v xml:space="preserve"> </v>
      </c>
      <c r="O111" s="94" t="str">
        <f>IF(P_T_arealkategorier!N110=P_T_arealkategorier!$J$1," ",P_T_arealkategorier!N110)</f>
        <v xml:space="preserve"> </v>
      </c>
      <c r="P111" s="94" t="str">
        <f>IF(P_T_arealkategorier!O110=P_T_arealkategorier!$J$1," ",P_T_arealkategorier!O110)</f>
        <v xml:space="preserve"> </v>
      </c>
      <c r="Q111" s="94" t="str">
        <f>IF(P_T_arealkategorier!P110=P_T_arealkategorier!$J$1," ",P_T_arealkategorier!P110)</f>
        <v xml:space="preserve"> </v>
      </c>
      <c r="R111" s="94" t="str">
        <f>IF(P_T_arealkategorier!Q110=P_T_arealkategorier!$J$1," ",P_T_arealkategorier!Q110)</f>
        <v xml:space="preserve"> </v>
      </c>
      <c r="S111" s="94" t="str">
        <f>IF(P_T_arealkategorier!R110=P_T_arealkategorier!$J$1," ",P_T_arealkategorier!R110)</f>
        <v xml:space="preserve"> </v>
      </c>
      <c r="T111" s="94" t="str">
        <f>IF(P_T_arealkategorier!S110=P_T_arealkategorier!$J$1," ",P_T_arealkategorier!S110)</f>
        <v xml:space="preserve"> </v>
      </c>
    </row>
    <row r="112" spans="2:20" x14ac:dyDescent="0.25">
      <c r="B112" s="88" t="str">
        <f>IF(P_T_arealkategorier!A111=P_T_arealkategorier!$J$1," ",P_T_arealkategorier!A111)</f>
        <v xml:space="preserve"> </v>
      </c>
      <c r="C112" s="93" t="str">
        <f>IF(P_T_arealkategorier!B111=P_T_arealkategorier!$J$1," ",P_T_arealkategorier!B111)</f>
        <v xml:space="preserve"> </v>
      </c>
      <c r="D112" s="93" t="str">
        <f>IF(P_T_arealkategorier!C111=P_T_arealkategorier!$J$1," ",P_T_arealkategorier!C111)</f>
        <v xml:space="preserve"> </v>
      </c>
      <c r="E112" s="93" t="str">
        <f>IF(P_T_arealkategorier!D111=P_T_arealkategorier!$J$1," ",P_T_arealkategorier!D111)</f>
        <v xml:space="preserve"> </v>
      </c>
      <c r="F112" s="93" t="str">
        <f>IF(P_T_arealkategorier!E111=P_T_arealkategorier!$J$1," ",P_T_arealkategorier!E111)</f>
        <v xml:space="preserve"> </v>
      </c>
      <c r="G112" s="93" t="str">
        <f>IF(P_T_arealkategorier!F111=P_T_arealkategorier!$J$1," ",P_T_arealkategorier!F111)</f>
        <v xml:space="preserve"> </v>
      </c>
      <c r="H112" s="93" t="str">
        <f>IF(P_T_arealkategorier!G111=P_T_arealkategorier!$J$1," ",P_T_arealkategorier!G111)</f>
        <v xml:space="preserve"> </v>
      </c>
      <c r="I112" s="93" t="str">
        <f>IF(P_T_arealkategorier!H111=P_T_arealkategorier!$J$1," ",P_T_arealkategorier!H111)</f>
        <v xml:space="preserve"> </v>
      </c>
      <c r="J112" s="93" t="str">
        <f>IF(P_T_arealkategorier!I111=P_T_arealkategorier!$J$1," ",P_T_arealkategorier!I111)</f>
        <v xml:space="preserve"> </v>
      </c>
      <c r="K112" s="88" t="str">
        <f>IF(P_T_arealkategorier!J111=P_T_arealkategorier!$J$1," ",P_T_arealkategorier!J111)</f>
        <v xml:space="preserve"> </v>
      </c>
      <c r="L112" s="88" t="str">
        <f>IF(P_T_arealkategorier!K111=P_T_arealkategorier!$J$1," ",P_T_arealkategorier!K111)</f>
        <v xml:space="preserve"> </v>
      </c>
      <c r="M112" s="94" t="str">
        <f>IF(P_T_arealkategorier!L111=P_T_arealkategorier!$J$1," ",P_T_arealkategorier!L111)</f>
        <v xml:space="preserve"> </v>
      </c>
      <c r="N112" s="94" t="str">
        <f>IF(P_T_arealkategorier!M111=P_T_arealkategorier!$J$1," ",P_T_arealkategorier!M111)</f>
        <v xml:space="preserve"> </v>
      </c>
      <c r="O112" s="94" t="str">
        <f>IF(P_T_arealkategorier!N111=P_T_arealkategorier!$J$1," ",P_T_arealkategorier!N111)</f>
        <v xml:space="preserve"> </v>
      </c>
      <c r="P112" s="94" t="str">
        <f>IF(P_T_arealkategorier!O111=P_T_arealkategorier!$J$1," ",P_T_arealkategorier!O111)</f>
        <v xml:space="preserve"> </v>
      </c>
      <c r="Q112" s="94" t="str">
        <f>IF(P_T_arealkategorier!P111=P_T_arealkategorier!$J$1," ",P_T_arealkategorier!P111)</f>
        <v xml:space="preserve"> </v>
      </c>
      <c r="R112" s="94" t="str">
        <f>IF(P_T_arealkategorier!Q111=P_T_arealkategorier!$J$1," ",P_T_arealkategorier!Q111)</f>
        <v xml:space="preserve"> </v>
      </c>
      <c r="S112" s="94" t="str">
        <f>IF(P_T_arealkategorier!R111=P_T_arealkategorier!$J$1," ",P_T_arealkategorier!R111)</f>
        <v xml:space="preserve"> </v>
      </c>
      <c r="T112" s="94" t="str">
        <f>IF(P_T_arealkategorier!S111=P_T_arealkategorier!$J$1," ",P_T_arealkategorier!S111)</f>
        <v xml:space="preserve"> </v>
      </c>
    </row>
    <row r="113" spans="2:20" x14ac:dyDescent="0.25">
      <c r="B113" s="88" t="str">
        <f>IF(P_T_arealkategorier!A112=P_T_arealkategorier!$J$1," ",P_T_arealkategorier!A112)</f>
        <v xml:space="preserve"> </v>
      </c>
      <c r="C113" s="93" t="str">
        <f>IF(P_T_arealkategorier!B112=P_T_arealkategorier!$J$1," ",P_T_arealkategorier!B112)</f>
        <v xml:space="preserve"> </v>
      </c>
      <c r="D113" s="93" t="str">
        <f>IF(P_T_arealkategorier!C112=P_T_arealkategorier!$J$1," ",P_T_arealkategorier!C112)</f>
        <v xml:space="preserve"> </v>
      </c>
      <c r="E113" s="93" t="str">
        <f>IF(P_T_arealkategorier!D112=P_T_arealkategorier!$J$1," ",P_T_arealkategorier!D112)</f>
        <v xml:space="preserve"> </v>
      </c>
      <c r="F113" s="93" t="str">
        <f>IF(P_T_arealkategorier!E112=P_T_arealkategorier!$J$1," ",P_T_arealkategorier!E112)</f>
        <v xml:space="preserve"> </v>
      </c>
      <c r="G113" s="93" t="str">
        <f>IF(P_T_arealkategorier!F112=P_T_arealkategorier!$J$1," ",P_T_arealkategorier!F112)</f>
        <v xml:space="preserve"> </v>
      </c>
      <c r="H113" s="93" t="str">
        <f>IF(P_T_arealkategorier!G112=P_T_arealkategorier!$J$1," ",P_T_arealkategorier!G112)</f>
        <v xml:space="preserve"> </v>
      </c>
      <c r="I113" s="93" t="str">
        <f>IF(P_T_arealkategorier!H112=P_T_arealkategorier!$J$1," ",P_T_arealkategorier!H112)</f>
        <v xml:space="preserve"> </v>
      </c>
      <c r="J113" s="93" t="str">
        <f>IF(P_T_arealkategorier!I112=P_T_arealkategorier!$J$1," ",P_T_arealkategorier!I112)</f>
        <v xml:space="preserve"> </v>
      </c>
      <c r="K113" s="88" t="str">
        <f>IF(P_T_arealkategorier!J112=P_T_arealkategorier!$J$1," ",P_T_arealkategorier!J112)</f>
        <v xml:space="preserve"> </v>
      </c>
      <c r="L113" s="88" t="str">
        <f>IF(P_T_arealkategorier!K112=P_T_arealkategorier!$J$1," ",P_T_arealkategorier!K112)</f>
        <v xml:space="preserve"> </v>
      </c>
      <c r="M113" s="94" t="str">
        <f>IF(P_T_arealkategorier!L112=P_T_arealkategorier!$J$1," ",P_T_arealkategorier!L112)</f>
        <v xml:space="preserve"> </v>
      </c>
      <c r="N113" s="94" t="str">
        <f>IF(P_T_arealkategorier!M112=P_T_arealkategorier!$J$1," ",P_T_arealkategorier!M112)</f>
        <v xml:space="preserve"> </v>
      </c>
      <c r="O113" s="94" t="str">
        <f>IF(P_T_arealkategorier!N112=P_T_arealkategorier!$J$1," ",P_T_arealkategorier!N112)</f>
        <v xml:space="preserve"> </v>
      </c>
      <c r="P113" s="94" t="str">
        <f>IF(P_T_arealkategorier!O112=P_T_arealkategorier!$J$1," ",P_T_arealkategorier!O112)</f>
        <v xml:space="preserve"> </v>
      </c>
      <c r="Q113" s="94" t="str">
        <f>IF(P_T_arealkategorier!P112=P_T_arealkategorier!$J$1," ",P_T_arealkategorier!P112)</f>
        <v xml:space="preserve"> </v>
      </c>
      <c r="R113" s="94" t="str">
        <f>IF(P_T_arealkategorier!Q112=P_T_arealkategorier!$J$1," ",P_T_arealkategorier!Q112)</f>
        <v xml:space="preserve"> </v>
      </c>
      <c r="S113" s="94" t="str">
        <f>IF(P_T_arealkategorier!R112=P_T_arealkategorier!$J$1," ",P_T_arealkategorier!R112)</f>
        <v xml:space="preserve"> </v>
      </c>
      <c r="T113" s="94" t="str">
        <f>IF(P_T_arealkategorier!S112=P_T_arealkategorier!$J$1," ",P_T_arealkategorier!S112)</f>
        <v xml:space="preserve"> </v>
      </c>
    </row>
    <row r="114" spans="2:20" x14ac:dyDescent="0.25">
      <c r="B114" s="88" t="str">
        <f>IF(P_T_arealkategorier!A113=P_T_arealkategorier!$J$1," ",P_T_arealkategorier!A113)</f>
        <v xml:space="preserve"> </v>
      </c>
      <c r="C114" s="93" t="str">
        <f>IF(P_T_arealkategorier!B113=P_T_arealkategorier!$J$1," ",P_T_arealkategorier!B113)</f>
        <v xml:space="preserve"> </v>
      </c>
      <c r="D114" s="93" t="str">
        <f>IF(P_T_arealkategorier!C113=P_T_arealkategorier!$J$1," ",P_T_arealkategorier!C113)</f>
        <v xml:space="preserve"> </v>
      </c>
      <c r="E114" s="93" t="str">
        <f>IF(P_T_arealkategorier!D113=P_T_arealkategorier!$J$1," ",P_T_arealkategorier!D113)</f>
        <v xml:space="preserve"> </v>
      </c>
      <c r="F114" s="93" t="str">
        <f>IF(P_T_arealkategorier!E113=P_T_arealkategorier!$J$1," ",P_T_arealkategorier!E113)</f>
        <v xml:space="preserve"> </v>
      </c>
      <c r="G114" s="93" t="str">
        <f>IF(P_T_arealkategorier!F113=P_T_arealkategorier!$J$1," ",P_T_arealkategorier!F113)</f>
        <v xml:space="preserve"> </v>
      </c>
      <c r="H114" s="93" t="str">
        <f>IF(P_T_arealkategorier!G113=P_T_arealkategorier!$J$1," ",P_T_arealkategorier!G113)</f>
        <v xml:space="preserve"> </v>
      </c>
      <c r="I114" s="93" t="str">
        <f>IF(P_T_arealkategorier!H113=P_T_arealkategorier!$J$1," ",P_T_arealkategorier!H113)</f>
        <v xml:space="preserve"> </v>
      </c>
      <c r="J114" s="93" t="str">
        <f>IF(P_T_arealkategorier!I113=P_T_arealkategorier!$J$1," ",P_T_arealkategorier!I113)</f>
        <v xml:space="preserve"> </v>
      </c>
      <c r="K114" s="88" t="str">
        <f>IF(P_T_arealkategorier!J113=P_T_arealkategorier!$J$1," ",P_T_arealkategorier!J113)</f>
        <v xml:space="preserve"> </v>
      </c>
      <c r="L114" s="88" t="str">
        <f>IF(P_T_arealkategorier!K113=P_T_arealkategorier!$J$1," ",P_T_arealkategorier!K113)</f>
        <v xml:space="preserve"> </v>
      </c>
      <c r="M114" s="94" t="str">
        <f>IF(P_T_arealkategorier!L113=P_T_arealkategorier!$J$1," ",P_T_arealkategorier!L113)</f>
        <v xml:space="preserve"> </v>
      </c>
      <c r="N114" s="94" t="str">
        <f>IF(P_T_arealkategorier!M113=P_T_arealkategorier!$J$1," ",P_T_arealkategorier!M113)</f>
        <v xml:space="preserve"> </v>
      </c>
      <c r="O114" s="94" t="str">
        <f>IF(P_T_arealkategorier!N113=P_T_arealkategorier!$J$1," ",P_T_arealkategorier!N113)</f>
        <v xml:space="preserve"> </v>
      </c>
      <c r="P114" s="94" t="str">
        <f>IF(P_T_arealkategorier!O113=P_T_arealkategorier!$J$1," ",P_T_arealkategorier!O113)</f>
        <v xml:space="preserve"> </v>
      </c>
      <c r="Q114" s="94" t="str">
        <f>IF(P_T_arealkategorier!P113=P_T_arealkategorier!$J$1," ",P_T_arealkategorier!P113)</f>
        <v xml:space="preserve"> </v>
      </c>
      <c r="R114" s="94" t="str">
        <f>IF(P_T_arealkategorier!Q113=P_T_arealkategorier!$J$1," ",P_T_arealkategorier!Q113)</f>
        <v xml:space="preserve"> </v>
      </c>
      <c r="S114" s="94" t="str">
        <f>IF(P_T_arealkategorier!R113=P_T_arealkategorier!$J$1," ",P_T_arealkategorier!R113)</f>
        <v xml:space="preserve"> </v>
      </c>
      <c r="T114" s="94" t="str">
        <f>IF(P_T_arealkategorier!S113=P_T_arealkategorier!$J$1," ",P_T_arealkategorier!S113)</f>
        <v xml:space="preserve"> </v>
      </c>
    </row>
    <row r="115" spans="2:20" x14ac:dyDescent="0.25">
      <c r="B115" s="88" t="str">
        <f>IF(P_T_arealkategorier!A114=P_T_arealkategorier!$J$1," ",P_T_arealkategorier!A114)</f>
        <v xml:space="preserve"> </v>
      </c>
      <c r="C115" s="93" t="str">
        <f>IF(P_T_arealkategorier!B114=P_T_arealkategorier!$J$1," ",P_T_arealkategorier!B114)</f>
        <v xml:space="preserve"> </v>
      </c>
      <c r="D115" s="93" t="str">
        <f>IF(P_T_arealkategorier!C114=P_T_arealkategorier!$J$1," ",P_T_arealkategorier!C114)</f>
        <v xml:space="preserve"> </v>
      </c>
      <c r="E115" s="93" t="str">
        <f>IF(P_T_arealkategorier!D114=P_T_arealkategorier!$J$1," ",P_T_arealkategorier!D114)</f>
        <v xml:space="preserve"> </v>
      </c>
      <c r="F115" s="93" t="str">
        <f>IF(P_T_arealkategorier!E114=P_T_arealkategorier!$J$1," ",P_T_arealkategorier!E114)</f>
        <v xml:space="preserve"> </v>
      </c>
      <c r="G115" s="93" t="str">
        <f>IF(P_T_arealkategorier!F114=P_T_arealkategorier!$J$1," ",P_T_arealkategorier!F114)</f>
        <v xml:space="preserve"> </v>
      </c>
      <c r="H115" s="93" t="str">
        <f>IF(P_T_arealkategorier!G114=P_T_arealkategorier!$J$1," ",P_T_arealkategorier!G114)</f>
        <v xml:space="preserve"> </v>
      </c>
      <c r="I115" s="93" t="str">
        <f>IF(P_T_arealkategorier!H114=P_T_arealkategorier!$J$1," ",P_T_arealkategorier!H114)</f>
        <v xml:space="preserve"> </v>
      </c>
      <c r="J115" s="93" t="str">
        <f>IF(P_T_arealkategorier!I114=P_T_arealkategorier!$J$1," ",P_T_arealkategorier!I114)</f>
        <v xml:space="preserve"> </v>
      </c>
      <c r="K115" s="88" t="str">
        <f>IF(P_T_arealkategorier!J114=P_T_arealkategorier!$J$1," ",P_T_arealkategorier!J114)</f>
        <v xml:space="preserve"> </v>
      </c>
      <c r="L115" s="88" t="str">
        <f>IF(P_T_arealkategorier!K114=P_T_arealkategorier!$J$1," ",P_T_arealkategorier!K114)</f>
        <v xml:space="preserve"> </v>
      </c>
      <c r="M115" s="94" t="str">
        <f>IF(P_T_arealkategorier!L114=P_T_arealkategorier!$J$1," ",P_T_arealkategorier!L114)</f>
        <v xml:space="preserve"> </v>
      </c>
      <c r="N115" s="94" t="str">
        <f>IF(P_T_arealkategorier!M114=P_T_arealkategorier!$J$1," ",P_T_arealkategorier!M114)</f>
        <v xml:space="preserve"> </v>
      </c>
      <c r="O115" s="94" t="str">
        <f>IF(P_T_arealkategorier!N114=P_T_arealkategorier!$J$1," ",P_T_arealkategorier!N114)</f>
        <v xml:space="preserve"> </v>
      </c>
      <c r="P115" s="94" t="str">
        <f>IF(P_T_arealkategorier!O114=P_T_arealkategorier!$J$1," ",P_T_arealkategorier!O114)</f>
        <v xml:space="preserve"> </v>
      </c>
      <c r="Q115" s="94" t="str">
        <f>IF(P_T_arealkategorier!P114=P_T_arealkategorier!$J$1," ",P_T_arealkategorier!P114)</f>
        <v xml:space="preserve"> </v>
      </c>
      <c r="R115" s="94" t="str">
        <f>IF(P_T_arealkategorier!Q114=P_T_arealkategorier!$J$1," ",P_T_arealkategorier!Q114)</f>
        <v xml:space="preserve"> </v>
      </c>
      <c r="S115" s="94" t="str">
        <f>IF(P_T_arealkategorier!R114=P_T_arealkategorier!$J$1," ",P_T_arealkategorier!R114)</f>
        <v xml:space="preserve"> </v>
      </c>
      <c r="T115" s="94" t="str">
        <f>IF(P_T_arealkategorier!S114=P_T_arealkategorier!$J$1," ",P_T_arealkategorier!S114)</f>
        <v xml:space="preserve"> </v>
      </c>
    </row>
    <row r="116" spans="2:20" x14ac:dyDescent="0.25">
      <c r="B116" s="88" t="str">
        <f>IF(P_T_arealkategorier!A115=P_T_arealkategorier!$J$1," ",P_T_arealkategorier!A115)</f>
        <v xml:space="preserve"> </v>
      </c>
      <c r="C116" s="93" t="str">
        <f>IF(P_T_arealkategorier!B115=P_T_arealkategorier!$J$1," ",P_T_arealkategorier!B115)</f>
        <v xml:space="preserve"> </v>
      </c>
      <c r="D116" s="93" t="str">
        <f>IF(P_T_arealkategorier!C115=P_T_arealkategorier!$J$1," ",P_T_arealkategorier!C115)</f>
        <v xml:space="preserve"> </v>
      </c>
      <c r="E116" s="93" t="str">
        <f>IF(P_T_arealkategorier!D115=P_T_arealkategorier!$J$1," ",P_T_arealkategorier!D115)</f>
        <v xml:space="preserve"> </v>
      </c>
      <c r="F116" s="93" t="str">
        <f>IF(P_T_arealkategorier!E115=P_T_arealkategorier!$J$1," ",P_T_arealkategorier!E115)</f>
        <v xml:space="preserve"> </v>
      </c>
      <c r="G116" s="93" t="str">
        <f>IF(P_T_arealkategorier!F115=P_T_arealkategorier!$J$1," ",P_T_arealkategorier!F115)</f>
        <v xml:space="preserve"> </v>
      </c>
      <c r="H116" s="93" t="str">
        <f>IF(P_T_arealkategorier!G115=P_T_arealkategorier!$J$1," ",P_T_arealkategorier!G115)</f>
        <v xml:space="preserve"> </v>
      </c>
      <c r="I116" s="93" t="str">
        <f>IF(P_T_arealkategorier!H115=P_T_arealkategorier!$J$1," ",P_T_arealkategorier!H115)</f>
        <v xml:space="preserve"> </v>
      </c>
      <c r="J116" s="93" t="str">
        <f>IF(P_T_arealkategorier!I115=P_T_arealkategorier!$J$1," ",P_T_arealkategorier!I115)</f>
        <v xml:space="preserve"> </v>
      </c>
      <c r="K116" s="88" t="str">
        <f>IF(P_T_arealkategorier!J115=P_T_arealkategorier!$J$1," ",P_T_arealkategorier!J115)</f>
        <v xml:space="preserve"> </v>
      </c>
      <c r="L116" s="88" t="str">
        <f>IF(P_T_arealkategorier!K115=P_T_arealkategorier!$J$1," ",P_T_arealkategorier!K115)</f>
        <v xml:space="preserve"> </v>
      </c>
      <c r="M116" s="94" t="str">
        <f>IF(P_T_arealkategorier!L115=P_T_arealkategorier!$J$1," ",P_T_arealkategorier!L115)</f>
        <v xml:space="preserve"> </v>
      </c>
      <c r="N116" s="94" t="str">
        <f>IF(P_T_arealkategorier!M115=P_T_arealkategorier!$J$1," ",P_T_arealkategorier!M115)</f>
        <v xml:space="preserve"> </v>
      </c>
      <c r="O116" s="94" t="str">
        <f>IF(P_T_arealkategorier!N115=P_T_arealkategorier!$J$1," ",P_T_arealkategorier!N115)</f>
        <v xml:space="preserve"> </v>
      </c>
      <c r="P116" s="94" t="str">
        <f>IF(P_T_arealkategorier!O115=P_T_arealkategorier!$J$1," ",P_T_arealkategorier!O115)</f>
        <v xml:space="preserve"> </v>
      </c>
      <c r="Q116" s="94" t="str">
        <f>IF(P_T_arealkategorier!P115=P_T_arealkategorier!$J$1," ",P_T_arealkategorier!P115)</f>
        <v xml:space="preserve"> </v>
      </c>
      <c r="R116" s="94" t="str">
        <f>IF(P_T_arealkategorier!Q115=P_T_arealkategorier!$J$1," ",P_T_arealkategorier!Q115)</f>
        <v xml:space="preserve"> </v>
      </c>
      <c r="S116" s="94" t="str">
        <f>IF(P_T_arealkategorier!R115=P_T_arealkategorier!$J$1," ",P_T_arealkategorier!R115)</f>
        <v xml:space="preserve"> </v>
      </c>
      <c r="T116" s="94" t="str">
        <f>IF(P_T_arealkategorier!S115=P_T_arealkategorier!$J$1," ",P_T_arealkategorier!S115)</f>
        <v xml:space="preserve"> </v>
      </c>
    </row>
    <row r="117" spans="2:20" x14ac:dyDescent="0.25">
      <c r="B117" s="88" t="str">
        <f>IF(P_T_arealkategorier!A116=P_T_arealkategorier!$J$1," ",P_T_arealkategorier!A116)</f>
        <v xml:space="preserve"> </v>
      </c>
      <c r="C117" s="93" t="str">
        <f>IF(P_T_arealkategorier!B116=P_T_arealkategorier!$J$1," ",P_T_arealkategorier!B116)</f>
        <v xml:space="preserve"> </v>
      </c>
      <c r="D117" s="93" t="str">
        <f>IF(P_T_arealkategorier!C116=P_T_arealkategorier!$J$1," ",P_T_arealkategorier!C116)</f>
        <v xml:space="preserve"> </v>
      </c>
      <c r="E117" s="93" t="str">
        <f>IF(P_T_arealkategorier!D116=P_T_arealkategorier!$J$1," ",P_T_arealkategorier!D116)</f>
        <v xml:space="preserve"> </v>
      </c>
      <c r="F117" s="93" t="str">
        <f>IF(P_T_arealkategorier!E116=P_T_arealkategorier!$J$1," ",P_T_arealkategorier!E116)</f>
        <v xml:space="preserve"> </v>
      </c>
      <c r="G117" s="93" t="str">
        <f>IF(P_T_arealkategorier!F116=P_T_arealkategorier!$J$1," ",P_T_arealkategorier!F116)</f>
        <v xml:space="preserve"> </v>
      </c>
      <c r="H117" s="93" t="str">
        <f>IF(P_T_arealkategorier!G116=P_T_arealkategorier!$J$1," ",P_T_arealkategorier!G116)</f>
        <v xml:space="preserve"> </v>
      </c>
      <c r="I117" s="93" t="str">
        <f>IF(P_T_arealkategorier!H116=P_T_arealkategorier!$J$1," ",P_T_arealkategorier!H116)</f>
        <v xml:space="preserve"> </v>
      </c>
      <c r="J117" s="93" t="str">
        <f>IF(P_T_arealkategorier!I116=P_T_arealkategorier!$J$1," ",P_T_arealkategorier!I116)</f>
        <v xml:space="preserve"> </v>
      </c>
      <c r="K117" s="88" t="str">
        <f>IF(P_T_arealkategorier!J116=P_T_arealkategorier!$J$1," ",P_T_arealkategorier!J116)</f>
        <v xml:space="preserve"> </v>
      </c>
      <c r="L117" s="88" t="str">
        <f>IF(P_T_arealkategorier!K116=P_T_arealkategorier!$J$1," ",P_T_arealkategorier!K116)</f>
        <v xml:space="preserve"> </v>
      </c>
      <c r="M117" s="94" t="str">
        <f>IF(P_T_arealkategorier!L116=P_T_arealkategorier!$J$1," ",P_T_arealkategorier!L116)</f>
        <v xml:space="preserve"> </v>
      </c>
      <c r="N117" s="94" t="str">
        <f>IF(P_T_arealkategorier!M116=P_T_arealkategorier!$J$1," ",P_T_arealkategorier!M116)</f>
        <v xml:space="preserve"> </v>
      </c>
      <c r="O117" s="94" t="str">
        <f>IF(P_T_arealkategorier!N116=P_T_arealkategorier!$J$1," ",P_T_arealkategorier!N116)</f>
        <v xml:space="preserve"> </v>
      </c>
      <c r="P117" s="94" t="str">
        <f>IF(P_T_arealkategorier!O116=P_T_arealkategorier!$J$1," ",P_T_arealkategorier!O116)</f>
        <v xml:space="preserve"> </v>
      </c>
      <c r="Q117" s="94" t="str">
        <f>IF(P_T_arealkategorier!P116=P_T_arealkategorier!$J$1," ",P_T_arealkategorier!P116)</f>
        <v xml:space="preserve"> </v>
      </c>
      <c r="R117" s="94" t="str">
        <f>IF(P_T_arealkategorier!Q116=P_T_arealkategorier!$J$1," ",P_T_arealkategorier!Q116)</f>
        <v xml:space="preserve"> </v>
      </c>
      <c r="S117" s="94" t="str">
        <f>IF(P_T_arealkategorier!R116=P_T_arealkategorier!$J$1," ",P_T_arealkategorier!R116)</f>
        <v xml:space="preserve"> </v>
      </c>
      <c r="T117" s="94" t="str">
        <f>IF(P_T_arealkategorier!S116=P_T_arealkategorier!$J$1," ",P_T_arealkategorier!S116)</f>
        <v xml:space="preserve"> </v>
      </c>
    </row>
    <row r="118" spans="2:20" x14ac:dyDescent="0.25">
      <c r="B118" s="88" t="str">
        <f>IF(P_T_arealkategorier!A117=P_T_arealkategorier!$J$1," ",P_T_arealkategorier!A117)</f>
        <v xml:space="preserve"> </v>
      </c>
      <c r="C118" s="93" t="str">
        <f>IF(P_T_arealkategorier!B117=P_T_arealkategorier!$J$1," ",P_T_arealkategorier!B117)</f>
        <v xml:space="preserve"> </v>
      </c>
      <c r="D118" s="93" t="str">
        <f>IF(P_T_arealkategorier!C117=P_T_arealkategorier!$J$1," ",P_T_arealkategorier!C117)</f>
        <v xml:space="preserve"> </v>
      </c>
      <c r="E118" s="93" t="str">
        <f>IF(P_T_arealkategorier!D117=P_T_arealkategorier!$J$1," ",P_T_arealkategorier!D117)</f>
        <v xml:space="preserve"> </v>
      </c>
      <c r="F118" s="93" t="str">
        <f>IF(P_T_arealkategorier!E117=P_T_arealkategorier!$J$1," ",P_T_arealkategorier!E117)</f>
        <v xml:space="preserve"> </v>
      </c>
      <c r="G118" s="93" t="str">
        <f>IF(P_T_arealkategorier!F117=P_T_arealkategorier!$J$1," ",P_T_arealkategorier!F117)</f>
        <v xml:space="preserve"> </v>
      </c>
      <c r="H118" s="93" t="str">
        <f>IF(P_T_arealkategorier!G117=P_T_arealkategorier!$J$1," ",P_T_arealkategorier!G117)</f>
        <v xml:space="preserve"> </v>
      </c>
      <c r="I118" s="93" t="str">
        <f>IF(P_T_arealkategorier!H117=P_T_arealkategorier!$J$1," ",P_T_arealkategorier!H117)</f>
        <v xml:space="preserve"> </v>
      </c>
      <c r="J118" s="93" t="str">
        <f>IF(P_T_arealkategorier!I117=P_T_arealkategorier!$J$1," ",P_T_arealkategorier!I117)</f>
        <v xml:space="preserve"> </v>
      </c>
      <c r="K118" s="88" t="str">
        <f>IF(P_T_arealkategorier!J117=P_T_arealkategorier!$J$1," ",P_T_arealkategorier!J117)</f>
        <v xml:space="preserve"> </v>
      </c>
      <c r="L118" s="88" t="str">
        <f>IF(P_T_arealkategorier!K117=P_T_arealkategorier!$J$1," ",P_T_arealkategorier!K117)</f>
        <v xml:space="preserve"> </v>
      </c>
      <c r="M118" s="94" t="str">
        <f>IF(P_T_arealkategorier!L117=P_T_arealkategorier!$J$1," ",P_T_arealkategorier!L117)</f>
        <v xml:space="preserve"> </v>
      </c>
      <c r="N118" s="94" t="str">
        <f>IF(P_T_arealkategorier!M117=P_T_arealkategorier!$J$1," ",P_T_arealkategorier!M117)</f>
        <v xml:space="preserve"> </v>
      </c>
      <c r="O118" s="94" t="str">
        <f>IF(P_T_arealkategorier!N117=P_T_arealkategorier!$J$1," ",P_T_arealkategorier!N117)</f>
        <v xml:space="preserve"> </v>
      </c>
      <c r="P118" s="94" t="str">
        <f>IF(P_T_arealkategorier!O117=P_T_arealkategorier!$J$1," ",P_T_arealkategorier!O117)</f>
        <v xml:space="preserve"> </v>
      </c>
      <c r="Q118" s="94" t="str">
        <f>IF(P_T_arealkategorier!P117=P_T_arealkategorier!$J$1," ",P_T_arealkategorier!P117)</f>
        <v xml:space="preserve"> </v>
      </c>
      <c r="R118" s="94" t="str">
        <f>IF(P_T_arealkategorier!Q117=P_T_arealkategorier!$J$1," ",P_T_arealkategorier!Q117)</f>
        <v xml:space="preserve"> </v>
      </c>
      <c r="S118" s="94" t="str">
        <f>IF(P_T_arealkategorier!R117=P_T_arealkategorier!$J$1," ",P_T_arealkategorier!R117)</f>
        <v xml:space="preserve"> </v>
      </c>
      <c r="T118" s="94" t="str">
        <f>IF(P_T_arealkategorier!S117=P_T_arealkategorier!$J$1," ",P_T_arealkategorier!S117)</f>
        <v xml:space="preserve"> </v>
      </c>
    </row>
    <row r="119" spans="2:20" x14ac:dyDescent="0.25">
      <c r="B119" s="88" t="str">
        <f>IF(P_T_arealkategorier!A118=P_T_arealkategorier!$J$1," ",P_T_arealkategorier!A118)</f>
        <v xml:space="preserve"> </v>
      </c>
      <c r="C119" s="93" t="str">
        <f>IF(P_T_arealkategorier!B118=P_T_arealkategorier!$J$1," ",P_T_arealkategorier!B118)</f>
        <v xml:space="preserve"> </v>
      </c>
      <c r="D119" s="93" t="str">
        <f>IF(P_T_arealkategorier!C118=P_T_arealkategorier!$J$1," ",P_T_arealkategorier!C118)</f>
        <v xml:space="preserve"> </v>
      </c>
      <c r="E119" s="93" t="str">
        <f>IF(P_T_arealkategorier!D118=P_T_arealkategorier!$J$1," ",P_T_arealkategorier!D118)</f>
        <v xml:space="preserve"> </v>
      </c>
      <c r="F119" s="93" t="str">
        <f>IF(P_T_arealkategorier!E118=P_T_arealkategorier!$J$1," ",P_T_arealkategorier!E118)</f>
        <v xml:space="preserve"> </v>
      </c>
      <c r="G119" s="93" t="str">
        <f>IF(P_T_arealkategorier!F118=P_T_arealkategorier!$J$1," ",P_T_arealkategorier!F118)</f>
        <v xml:space="preserve"> </v>
      </c>
      <c r="H119" s="93" t="str">
        <f>IF(P_T_arealkategorier!G118=P_T_arealkategorier!$J$1," ",P_T_arealkategorier!G118)</f>
        <v xml:space="preserve"> </v>
      </c>
      <c r="I119" s="93" t="str">
        <f>IF(P_T_arealkategorier!H118=P_T_arealkategorier!$J$1," ",P_T_arealkategorier!H118)</f>
        <v xml:space="preserve"> </v>
      </c>
      <c r="J119" s="93" t="str">
        <f>IF(P_T_arealkategorier!I118=P_T_arealkategorier!$J$1," ",P_T_arealkategorier!I118)</f>
        <v xml:space="preserve"> </v>
      </c>
      <c r="K119" s="88" t="str">
        <f>IF(P_T_arealkategorier!J118=P_T_arealkategorier!$J$1," ",P_T_arealkategorier!J118)</f>
        <v xml:space="preserve"> </v>
      </c>
      <c r="L119" s="88" t="str">
        <f>IF(P_T_arealkategorier!K118=P_T_arealkategorier!$J$1," ",P_T_arealkategorier!K118)</f>
        <v xml:space="preserve"> </v>
      </c>
      <c r="M119" s="94" t="str">
        <f>IF(P_T_arealkategorier!L118=P_T_arealkategorier!$J$1," ",P_T_arealkategorier!L118)</f>
        <v xml:space="preserve"> </v>
      </c>
      <c r="N119" s="94" t="str">
        <f>IF(P_T_arealkategorier!M118=P_T_arealkategorier!$J$1," ",P_T_arealkategorier!M118)</f>
        <v xml:space="preserve"> </v>
      </c>
      <c r="O119" s="94" t="str">
        <f>IF(P_T_arealkategorier!N118=P_T_arealkategorier!$J$1," ",P_T_arealkategorier!N118)</f>
        <v xml:space="preserve"> </v>
      </c>
      <c r="P119" s="94" t="str">
        <f>IF(P_T_arealkategorier!O118=P_T_arealkategorier!$J$1," ",P_T_arealkategorier!O118)</f>
        <v xml:space="preserve"> </v>
      </c>
      <c r="Q119" s="94" t="str">
        <f>IF(P_T_arealkategorier!P118=P_T_arealkategorier!$J$1," ",P_T_arealkategorier!P118)</f>
        <v xml:space="preserve"> </v>
      </c>
      <c r="R119" s="94" t="str">
        <f>IF(P_T_arealkategorier!Q118=P_T_arealkategorier!$J$1," ",P_T_arealkategorier!Q118)</f>
        <v xml:space="preserve"> </v>
      </c>
      <c r="S119" s="94" t="str">
        <f>IF(P_T_arealkategorier!R118=P_T_arealkategorier!$J$1," ",P_T_arealkategorier!R118)</f>
        <v xml:space="preserve"> </v>
      </c>
      <c r="T119" s="94" t="str">
        <f>IF(P_T_arealkategorier!S118=P_T_arealkategorier!$J$1," ",P_T_arealkategorier!S118)</f>
        <v xml:space="preserve"> </v>
      </c>
    </row>
    <row r="120" spans="2:20" x14ac:dyDescent="0.25">
      <c r="B120" s="88" t="str">
        <f>IF(P_T_arealkategorier!A119=P_T_arealkategorier!$J$1," ",P_T_arealkategorier!A119)</f>
        <v xml:space="preserve"> </v>
      </c>
      <c r="C120" s="93" t="str">
        <f>IF(P_T_arealkategorier!B119=P_T_arealkategorier!$J$1," ",P_T_arealkategorier!B119)</f>
        <v xml:space="preserve"> </v>
      </c>
      <c r="D120" s="93" t="str">
        <f>IF(P_T_arealkategorier!C119=P_T_arealkategorier!$J$1," ",P_T_arealkategorier!C119)</f>
        <v xml:space="preserve"> </v>
      </c>
      <c r="E120" s="93" t="str">
        <f>IF(P_T_arealkategorier!D119=P_T_arealkategorier!$J$1," ",P_T_arealkategorier!D119)</f>
        <v xml:space="preserve"> </v>
      </c>
      <c r="F120" s="93" t="str">
        <f>IF(P_T_arealkategorier!E119=P_T_arealkategorier!$J$1," ",P_T_arealkategorier!E119)</f>
        <v xml:space="preserve"> </v>
      </c>
      <c r="G120" s="93" t="str">
        <f>IF(P_T_arealkategorier!F119=P_T_arealkategorier!$J$1," ",P_T_arealkategorier!F119)</f>
        <v xml:space="preserve"> </v>
      </c>
      <c r="H120" s="93" t="str">
        <f>IF(P_T_arealkategorier!G119=P_T_arealkategorier!$J$1," ",P_T_arealkategorier!G119)</f>
        <v xml:space="preserve"> </v>
      </c>
      <c r="I120" s="93" t="str">
        <f>IF(P_T_arealkategorier!H119=P_T_arealkategorier!$J$1," ",P_T_arealkategorier!H119)</f>
        <v xml:space="preserve"> </v>
      </c>
      <c r="J120" s="93" t="str">
        <f>IF(P_T_arealkategorier!I119=P_T_arealkategorier!$J$1," ",P_T_arealkategorier!I119)</f>
        <v xml:space="preserve"> </v>
      </c>
      <c r="K120" s="88" t="str">
        <f>IF(P_T_arealkategorier!J119=P_T_arealkategorier!$J$1," ",P_T_arealkategorier!J119)</f>
        <v xml:space="preserve"> </v>
      </c>
      <c r="L120" s="88" t="str">
        <f>IF(P_T_arealkategorier!K119=P_T_arealkategorier!$J$1," ",P_T_arealkategorier!K119)</f>
        <v xml:space="preserve"> </v>
      </c>
      <c r="M120" s="94" t="str">
        <f>IF(P_T_arealkategorier!L119=P_T_arealkategorier!$J$1," ",P_T_arealkategorier!L119)</f>
        <v xml:space="preserve"> </v>
      </c>
      <c r="N120" s="94" t="str">
        <f>IF(P_T_arealkategorier!M119=P_T_arealkategorier!$J$1," ",P_T_arealkategorier!M119)</f>
        <v xml:space="preserve"> </v>
      </c>
      <c r="O120" s="94" t="str">
        <f>IF(P_T_arealkategorier!N119=P_T_arealkategorier!$J$1," ",P_T_arealkategorier!N119)</f>
        <v xml:space="preserve"> </v>
      </c>
      <c r="P120" s="94" t="str">
        <f>IF(P_T_arealkategorier!O119=P_T_arealkategorier!$J$1," ",P_T_arealkategorier!O119)</f>
        <v xml:space="preserve"> </v>
      </c>
      <c r="Q120" s="94" t="str">
        <f>IF(P_T_arealkategorier!P119=P_T_arealkategorier!$J$1," ",P_T_arealkategorier!P119)</f>
        <v xml:space="preserve"> </v>
      </c>
      <c r="R120" s="94" t="str">
        <f>IF(P_T_arealkategorier!Q119=P_T_arealkategorier!$J$1," ",P_T_arealkategorier!Q119)</f>
        <v xml:space="preserve"> </v>
      </c>
      <c r="S120" s="94" t="str">
        <f>IF(P_T_arealkategorier!R119=P_T_arealkategorier!$J$1," ",P_T_arealkategorier!R119)</f>
        <v xml:space="preserve"> </v>
      </c>
      <c r="T120" s="94" t="str">
        <f>IF(P_T_arealkategorier!S119=P_T_arealkategorier!$J$1," ",P_T_arealkategorier!S119)</f>
        <v xml:space="preserve"> </v>
      </c>
    </row>
    <row r="121" spans="2:20" x14ac:dyDescent="0.25">
      <c r="B121" s="88" t="str">
        <f>IF(P_T_arealkategorier!A120=P_T_arealkategorier!$J$1," ",P_T_arealkategorier!A120)</f>
        <v xml:space="preserve"> </v>
      </c>
      <c r="C121" s="93" t="str">
        <f>IF(P_T_arealkategorier!B120=P_T_arealkategorier!$J$1," ",P_T_arealkategorier!B120)</f>
        <v xml:space="preserve"> </v>
      </c>
      <c r="D121" s="93" t="str">
        <f>IF(P_T_arealkategorier!C120=P_T_arealkategorier!$J$1," ",P_T_arealkategorier!C120)</f>
        <v xml:space="preserve"> </v>
      </c>
      <c r="E121" s="93" t="str">
        <f>IF(P_T_arealkategorier!D120=P_T_arealkategorier!$J$1," ",P_T_arealkategorier!D120)</f>
        <v xml:space="preserve"> </v>
      </c>
      <c r="F121" s="93" t="str">
        <f>IF(P_T_arealkategorier!E120=P_T_arealkategorier!$J$1," ",P_T_arealkategorier!E120)</f>
        <v xml:space="preserve"> </v>
      </c>
      <c r="G121" s="93" t="str">
        <f>IF(P_T_arealkategorier!F120=P_T_arealkategorier!$J$1," ",P_T_arealkategorier!F120)</f>
        <v xml:space="preserve"> </v>
      </c>
      <c r="H121" s="93" t="str">
        <f>IF(P_T_arealkategorier!G120=P_T_arealkategorier!$J$1," ",P_T_arealkategorier!G120)</f>
        <v xml:space="preserve"> </v>
      </c>
      <c r="I121" s="93" t="str">
        <f>IF(P_T_arealkategorier!H120=P_T_arealkategorier!$J$1," ",P_T_arealkategorier!H120)</f>
        <v xml:space="preserve"> </v>
      </c>
      <c r="J121" s="93" t="str">
        <f>IF(P_T_arealkategorier!I120=P_T_arealkategorier!$J$1," ",P_T_arealkategorier!I120)</f>
        <v xml:space="preserve"> </v>
      </c>
      <c r="K121" s="88" t="str">
        <f>IF(P_T_arealkategorier!J120=P_T_arealkategorier!$J$1," ",P_T_arealkategorier!J120)</f>
        <v xml:space="preserve"> </v>
      </c>
      <c r="L121" s="88" t="str">
        <f>IF(P_T_arealkategorier!K120=P_T_arealkategorier!$J$1," ",P_T_arealkategorier!K120)</f>
        <v xml:space="preserve"> </v>
      </c>
      <c r="M121" s="94" t="str">
        <f>IF(P_T_arealkategorier!L120=P_T_arealkategorier!$J$1," ",P_T_arealkategorier!L120)</f>
        <v xml:space="preserve"> </v>
      </c>
      <c r="N121" s="94" t="str">
        <f>IF(P_T_arealkategorier!M120=P_T_arealkategorier!$J$1," ",P_T_arealkategorier!M120)</f>
        <v xml:space="preserve"> </v>
      </c>
      <c r="O121" s="94" t="str">
        <f>IF(P_T_arealkategorier!N120=P_T_arealkategorier!$J$1," ",P_T_arealkategorier!N120)</f>
        <v xml:space="preserve"> </v>
      </c>
      <c r="P121" s="94" t="str">
        <f>IF(P_T_arealkategorier!O120=P_T_arealkategorier!$J$1," ",P_T_arealkategorier!O120)</f>
        <v xml:space="preserve"> </v>
      </c>
      <c r="Q121" s="94" t="str">
        <f>IF(P_T_arealkategorier!P120=P_T_arealkategorier!$J$1," ",P_T_arealkategorier!P120)</f>
        <v xml:space="preserve"> </v>
      </c>
      <c r="R121" s="94" t="str">
        <f>IF(P_T_arealkategorier!Q120=P_T_arealkategorier!$J$1," ",P_T_arealkategorier!Q120)</f>
        <v xml:space="preserve"> </v>
      </c>
      <c r="S121" s="94" t="str">
        <f>IF(P_T_arealkategorier!R120=P_T_arealkategorier!$J$1," ",P_T_arealkategorier!R120)</f>
        <v xml:space="preserve"> </v>
      </c>
      <c r="T121" s="94" t="str">
        <f>IF(P_T_arealkategorier!S120=P_T_arealkategorier!$J$1," ",P_T_arealkategorier!S120)</f>
        <v xml:space="preserve"> </v>
      </c>
    </row>
    <row r="122" spans="2:20" x14ac:dyDescent="0.25">
      <c r="B122" s="88" t="str">
        <f>IF(P_T_arealkategorier!A121=P_T_arealkategorier!$J$1," ",P_T_arealkategorier!A121)</f>
        <v xml:space="preserve"> </v>
      </c>
      <c r="C122" s="93" t="str">
        <f>IF(P_T_arealkategorier!B121=P_T_arealkategorier!$J$1," ",P_T_arealkategorier!B121)</f>
        <v xml:space="preserve"> </v>
      </c>
      <c r="D122" s="93" t="str">
        <f>IF(P_T_arealkategorier!C121=P_T_arealkategorier!$J$1," ",P_T_arealkategorier!C121)</f>
        <v xml:space="preserve"> </v>
      </c>
      <c r="E122" s="93" t="str">
        <f>IF(P_T_arealkategorier!D121=P_T_arealkategorier!$J$1," ",P_T_arealkategorier!D121)</f>
        <v xml:space="preserve"> </v>
      </c>
      <c r="F122" s="93" t="str">
        <f>IF(P_T_arealkategorier!E121=P_T_arealkategorier!$J$1," ",P_T_arealkategorier!E121)</f>
        <v xml:space="preserve"> </v>
      </c>
      <c r="G122" s="93" t="str">
        <f>IF(P_T_arealkategorier!F121=P_T_arealkategorier!$J$1," ",P_T_arealkategorier!F121)</f>
        <v xml:space="preserve"> </v>
      </c>
      <c r="H122" s="93" t="str">
        <f>IF(P_T_arealkategorier!G121=P_T_arealkategorier!$J$1," ",P_T_arealkategorier!G121)</f>
        <v xml:space="preserve"> </v>
      </c>
      <c r="I122" s="93" t="str">
        <f>IF(P_T_arealkategorier!H121=P_T_arealkategorier!$J$1," ",P_T_arealkategorier!H121)</f>
        <v xml:space="preserve"> </v>
      </c>
      <c r="J122" s="93" t="str">
        <f>IF(P_T_arealkategorier!I121=P_T_arealkategorier!$J$1," ",P_T_arealkategorier!I121)</f>
        <v xml:space="preserve"> </v>
      </c>
      <c r="K122" s="88" t="str">
        <f>IF(P_T_arealkategorier!J121=P_T_arealkategorier!$J$1," ",P_T_arealkategorier!J121)</f>
        <v xml:space="preserve"> </v>
      </c>
      <c r="L122" s="88" t="str">
        <f>IF(P_T_arealkategorier!K121=P_T_arealkategorier!$J$1," ",P_T_arealkategorier!K121)</f>
        <v xml:space="preserve"> </v>
      </c>
      <c r="M122" s="94" t="str">
        <f>IF(P_T_arealkategorier!L121=P_T_arealkategorier!$J$1," ",P_T_arealkategorier!L121)</f>
        <v xml:space="preserve"> </v>
      </c>
      <c r="N122" s="94" t="str">
        <f>IF(P_T_arealkategorier!M121=P_T_arealkategorier!$J$1," ",P_T_arealkategorier!M121)</f>
        <v xml:space="preserve"> </v>
      </c>
      <c r="O122" s="94" t="str">
        <f>IF(P_T_arealkategorier!N121=P_T_arealkategorier!$J$1," ",P_T_arealkategorier!N121)</f>
        <v xml:space="preserve"> </v>
      </c>
      <c r="P122" s="94" t="str">
        <f>IF(P_T_arealkategorier!O121=P_T_arealkategorier!$J$1," ",P_T_arealkategorier!O121)</f>
        <v xml:space="preserve"> </v>
      </c>
      <c r="Q122" s="94" t="str">
        <f>IF(P_T_arealkategorier!P121=P_T_arealkategorier!$J$1," ",P_T_arealkategorier!P121)</f>
        <v xml:space="preserve"> </v>
      </c>
      <c r="R122" s="94" t="str">
        <f>IF(P_T_arealkategorier!Q121=P_T_arealkategorier!$J$1," ",P_T_arealkategorier!Q121)</f>
        <v xml:space="preserve"> </v>
      </c>
      <c r="S122" s="94" t="str">
        <f>IF(P_T_arealkategorier!R121=P_T_arealkategorier!$J$1," ",P_T_arealkategorier!R121)</f>
        <v xml:space="preserve"> </v>
      </c>
      <c r="T122" s="94" t="str">
        <f>IF(P_T_arealkategorier!S121=P_T_arealkategorier!$J$1," ",P_T_arealkategorier!S121)</f>
        <v xml:space="preserve"> </v>
      </c>
    </row>
    <row r="123" spans="2:20" x14ac:dyDescent="0.25">
      <c r="B123" s="88" t="str">
        <f>IF(P_T_arealkategorier!A122=P_T_arealkategorier!$J$1," ",P_T_arealkategorier!A122)</f>
        <v xml:space="preserve"> </v>
      </c>
      <c r="C123" s="93" t="str">
        <f>IF(P_T_arealkategorier!B122=P_T_arealkategorier!$J$1," ",P_T_arealkategorier!B122)</f>
        <v xml:space="preserve"> </v>
      </c>
      <c r="D123" s="93" t="str">
        <f>IF(P_T_arealkategorier!C122=P_T_arealkategorier!$J$1," ",P_T_arealkategorier!C122)</f>
        <v xml:space="preserve"> </v>
      </c>
      <c r="E123" s="93" t="str">
        <f>IF(P_T_arealkategorier!D122=P_T_arealkategorier!$J$1," ",P_T_arealkategorier!D122)</f>
        <v xml:space="preserve"> </v>
      </c>
      <c r="F123" s="93" t="str">
        <f>IF(P_T_arealkategorier!E122=P_T_arealkategorier!$J$1," ",P_T_arealkategorier!E122)</f>
        <v xml:space="preserve"> </v>
      </c>
      <c r="G123" s="93" t="str">
        <f>IF(P_T_arealkategorier!F122=P_T_arealkategorier!$J$1," ",P_T_arealkategorier!F122)</f>
        <v xml:space="preserve"> </v>
      </c>
      <c r="H123" s="93" t="str">
        <f>IF(P_T_arealkategorier!G122=P_T_arealkategorier!$J$1," ",P_T_arealkategorier!G122)</f>
        <v xml:space="preserve"> </v>
      </c>
      <c r="I123" s="93" t="str">
        <f>IF(P_T_arealkategorier!H122=P_T_arealkategorier!$J$1," ",P_T_arealkategorier!H122)</f>
        <v xml:space="preserve"> </v>
      </c>
      <c r="J123" s="93" t="str">
        <f>IF(P_T_arealkategorier!I122=P_T_arealkategorier!$J$1," ",P_T_arealkategorier!I122)</f>
        <v xml:space="preserve"> </v>
      </c>
      <c r="K123" s="88" t="str">
        <f>IF(P_T_arealkategorier!J122=P_T_arealkategorier!$J$1," ",P_T_arealkategorier!J122)</f>
        <v xml:space="preserve"> </v>
      </c>
      <c r="L123" s="88" t="str">
        <f>IF(P_T_arealkategorier!K122=P_T_arealkategorier!$J$1," ",P_T_arealkategorier!K122)</f>
        <v xml:space="preserve"> </v>
      </c>
      <c r="M123" s="94" t="str">
        <f>IF(P_T_arealkategorier!L122=P_T_arealkategorier!$J$1," ",P_T_arealkategorier!L122)</f>
        <v xml:space="preserve"> </v>
      </c>
      <c r="N123" s="94" t="str">
        <f>IF(P_T_arealkategorier!M122=P_T_arealkategorier!$J$1," ",P_T_arealkategorier!M122)</f>
        <v xml:space="preserve"> </v>
      </c>
      <c r="O123" s="94" t="str">
        <f>IF(P_T_arealkategorier!N122=P_T_arealkategorier!$J$1," ",P_T_arealkategorier!N122)</f>
        <v xml:space="preserve"> </v>
      </c>
      <c r="P123" s="94" t="str">
        <f>IF(P_T_arealkategorier!O122=P_T_arealkategorier!$J$1," ",P_T_arealkategorier!O122)</f>
        <v xml:space="preserve"> </v>
      </c>
      <c r="Q123" s="94" t="str">
        <f>IF(P_T_arealkategorier!P122=P_T_arealkategorier!$J$1," ",P_T_arealkategorier!P122)</f>
        <v xml:space="preserve"> </v>
      </c>
      <c r="R123" s="94" t="str">
        <f>IF(P_T_arealkategorier!Q122=P_T_arealkategorier!$J$1," ",P_T_arealkategorier!Q122)</f>
        <v xml:space="preserve"> </v>
      </c>
      <c r="S123" s="94" t="str">
        <f>IF(P_T_arealkategorier!R122=P_T_arealkategorier!$J$1," ",P_T_arealkategorier!R122)</f>
        <v xml:space="preserve"> </v>
      </c>
      <c r="T123" s="94" t="str">
        <f>IF(P_T_arealkategorier!S122=P_T_arealkategorier!$J$1," ",P_T_arealkategorier!S122)</f>
        <v xml:space="preserve"> </v>
      </c>
    </row>
    <row r="124" spans="2:20" x14ac:dyDescent="0.25">
      <c r="B124" s="88" t="str">
        <f>IF(P_T_arealkategorier!A123=P_T_arealkategorier!$J$1," ",P_T_arealkategorier!A123)</f>
        <v xml:space="preserve"> </v>
      </c>
      <c r="C124" s="93" t="str">
        <f>IF(P_T_arealkategorier!B123=P_T_arealkategorier!$J$1," ",P_T_arealkategorier!B123)</f>
        <v xml:space="preserve"> </v>
      </c>
      <c r="D124" s="93" t="str">
        <f>IF(P_T_arealkategorier!C123=P_T_arealkategorier!$J$1," ",P_T_arealkategorier!C123)</f>
        <v xml:space="preserve"> </v>
      </c>
      <c r="E124" s="93" t="str">
        <f>IF(P_T_arealkategorier!D123=P_T_arealkategorier!$J$1," ",P_T_arealkategorier!D123)</f>
        <v xml:space="preserve"> </v>
      </c>
      <c r="F124" s="93" t="str">
        <f>IF(P_T_arealkategorier!E123=P_T_arealkategorier!$J$1," ",P_T_arealkategorier!E123)</f>
        <v xml:space="preserve"> </v>
      </c>
      <c r="G124" s="93" t="str">
        <f>IF(P_T_arealkategorier!F123=P_T_arealkategorier!$J$1," ",P_T_arealkategorier!F123)</f>
        <v xml:space="preserve"> </v>
      </c>
      <c r="H124" s="93" t="str">
        <f>IF(P_T_arealkategorier!G123=P_T_arealkategorier!$J$1," ",P_T_arealkategorier!G123)</f>
        <v xml:space="preserve"> </v>
      </c>
      <c r="I124" s="93" t="str">
        <f>IF(P_T_arealkategorier!H123=P_T_arealkategorier!$J$1," ",P_T_arealkategorier!H123)</f>
        <v xml:space="preserve"> </v>
      </c>
      <c r="J124" s="93" t="str">
        <f>IF(P_T_arealkategorier!I123=P_T_arealkategorier!$J$1," ",P_T_arealkategorier!I123)</f>
        <v xml:space="preserve"> </v>
      </c>
      <c r="K124" s="88" t="str">
        <f>IF(P_T_arealkategorier!J123=P_T_arealkategorier!$J$1," ",P_T_arealkategorier!J123)</f>
        <v xml:space="preserve"> </v>
      </c>
      <c r="L124" s="88" t="str">
        <f>IF(P_T_arealkategorier!K123=P_T_arealkategorier!$J$1," ",P_T_arealkategorier!K123)</f>
        <v xml:space="preserve"> </v>
      </c>
      <c r="M124" s="94" t="str">
        <f>IF(P_T_arealkategorier!L123=P_T_arealkategorier!$J$1," ",P_T_arealkategorier!L123)</f>
        <v xml:space="preserve"> </v>
      </c>
      <c r="N124" s="94" t="str">
        <f>IF(P_T_arealkategorier!M123=P_T_arealkategorier!$J$1," ",P_T_arealkategorier!M123)</f>
        <v xml:space="preserve"> </v>
      </c>
      <c r="O124" s="94" t="str">
        <f>IF(P_T_arealkategorier!N123=P_T_arealkategorier!$J$1," ",P_T_arealkategorier!N123)</f>
        <v xml:space="preserve"> </v>
      </c>
      <c r="P124" s="94" t="str">
        <f>IF(P_T_arealkategorier!O123=P_T_arealkategorier!$J$1," ",P_T_arealkategorier!O123)</f>
        <v xml:space="preserve"> </v>
      </c>
      <c r="Q124" s="94" t="str">
        <f>IF(P_T_arealkategorier!P123=P_T_arealkategorier!$J$1," ",P_T_arealkategorier!P123)</f>
        <v xml:space="preserve"> </v>
      </c>
      <c r="R124" s="94" t="str">
        <f>IF(P_T_arealkategorier!Q123=P_T_arealkategorier!$J$1," ",P_T_arealkategorier!Q123)</f>
        <v xml:space="preserve"> </v>
      </c>
      <c r="S124" s="94" t="str">
        <f>IF(P_T_arealkategorier!R123=P_T_arealkategorier!$J$1," ",P_T_arealkategorier!R123)</f>
        <v xml:space="preserve"> </v>
      </c>
      <c r="T124" s="94" t="str">
        <f>IF(P_T_arealkategorier!S123=P_T_arealkategorier!$J$1," ",P_T_arealkategorier!S123)</f>
        <v xml:space="preserve"> </v>
      </c>
    </row>
    <row r="125" spans="2:20" x14ac:dyDescent="0.25">
      <c r="B125" s="88" t="str">
        <f>IF(P_T_arealkategorier!A124=P_T_arealkategorier!$J$1," ",P_T_arealkategorier!A124)</f>
        <v xml:space="preserve"> </v>
      </c>
      <c r="C125" s="93" t="str">
        <f>IF(P_T_arealkategorier!B124=P_T_arealkategorier!$J$1," ",P_T_arealkategorier!B124)</f>
        <v xml:space="preserve"> </v>
      </c>
      <c r="D125" s="93" t="str">
        <f>IF(P_T_arealkategorier!C124=P_T_arealkategorier!$J$1," ",P_T_arealkategorier!C124)</f>
        <v xml:space="preserve"> </v>
      </c>
      <c r="E125" s="93" t="str">
        <f>IF(P_T_arealkategorier!D124=P_T_arealkategorier!$J$1," ",P_T_arealkategorier!D124)</f>
        <v xml:space="preserve"> </v>
      </c>
      <c r="F125" s="93" t="str">
        <f>IF(P_T_arealkategorier!E124=P_T_arealkategorier!$J$1," ",P_T_arealkategorier!E124)</f>
        <v xml:space="preserve"> </v>
      </c>
      <c r="G125" s="93" t="str">
        <f>IF(P_T_arealkategorier!F124=P_T_arealkategorier!$J$1," ",P_T_arealkategorier!F124)</f>
        <v xml:space="preserve"> </v>
      </c>
      <c r="H125" s="93" t="str">
        <f>IF(P_T_arealkategorier!G124=P_T_arealkategorier!$J$1," ",P_T_arealkategorier!G124)</f>
        <v xml:space="preserve"> </v>
      </c>
      <c r="I125" s="93" t="str">
        <f>IF(P_T_arealkategorier!H124=P_T_arealkategorier!$J$1," ",P_T_arealkategorier!H124)</f>
        <v xml:space="preserve"> </v>
      </c>
      <c r="J125" s="93" t="str">
        <f>IF(P_T_arealkategorier!I124=P_T_arealkategorier!$J$1," ",P_T_arealkategorier!I124)</f>
        <v xml:space="preserve"> </v>
      </c>
      <c r="K125" s="88" t="str">
        <f>IF(P_T_arealkategorier!J124=P_T_arealkategorier!$J$1," ",P_T_arealkategorier!J124)</f>
        <v xml:space="preserve"> </v>
      </c>
      <c r="L125" s="88" t="str">
        <f>IF(P_T_arealkategorier!K124=P_T_arealkategorier!$J$1," ",P_T_arealkategorier!K124)</f>
        <v xml:space="preserve"> </v>
      </c>
      <c r="M125" s="94" t="str">
        <f>IF(P_T_arealkategorier!L124=P_T_arealkategorier!$J$1," ",P_T_arealkategorier!L124)</f>
        <v xml:space="preserve"> </v>
      </c>
      <c r="N125" s="94" t="str">
        <f>IF(P_T_arealkategorier!M124=P_T_arealkategorier!$J$1," ",P_T_arealkategorier!M124)</f>
        <v xml:space="preserve"> </v>
      </c>
      <c r="O125" s="94" t="str">
        <f>IF(P_T_arealkategorier!N124=P_T_arealkategorier!$J$1," ",P_T_arealkategorier!N124)</f>
        <v xml:space="preserve"> </v>
      </c>
      <c r="P125" s="94" t="str">
        <f>IF(P_T_arealkategorier!O124=P_T_arealkategorier!$J$1," ",P_T_arealkategorier!O124)</f>
        <v xml:space="preserve"> </v>
      </c>
      <c r="Q125" s="94" t="str">
        <f>IF(P_T_arealkategorier!P124=P_T_arealkategorier!$J$1," ",P_T_arealkategorier!P124)</f>
        <v xml:space="preserve"> </v>
      </c>
      <c r="R125" s="94" t="str">
        <f>IF(P_T_arealkategorier!Q124=P_T_arealkategorier!$J$1," ",P_T_arealkategorier!Q124)</f>
        <v xml:space="preserve"> </v>
      </c>
      <c r="S125" s="94" t="str">
        <f>IF(P_T_arealkategorier!R124=P_T_arealkategorier!$J$1," ",P_T_arealkategorier!R124)</f>
        <v xml:space="preserve"> </v>
      </c>
      <c r="T125" s="94" t="str">
        <f>IF(P_T_arealkategorier!S124=P_T_arealkategorier!$J$1," ",P_T_arealkategorier!S124)</f>
        <v xml:space="preserve"> </v>
      </c>
    </row>
    <row r="126" spans="2:20" x14ac:dyDescent="0.25">
      <c r="B126" s="88" t="str">
        <f>IF(P_T_arealkategorier!A125=P_T_arealkategorier!$J$1," ",P_T_arealkategorier!A125)</f>
        <v xml:space="preserve"> </v>
      </c>
      <c r="C126" s="93" t="str">
        <f>IF(P_T_arealkategorier!B125=P_T_arealkategorier!$J$1," ",P_T_arealkategorier!B125)</f>
        <v xml:space="preserve"> </v>
      </c>
      <c r="D126" s="93" t="str">
        <f>IF(P_T_arealkategorier!C125=P_T_arealkategorier!$J$1," ",P_T_arealkategorier!C125)</f>
        <v xml:space="preserve"> </v>
      </c>
      <c r="E126" s="93" t="str">
        <f>IF(P_T_arealkategorier!D125=P_T_arealkategorier!$J$1," ",P_T_arealkategorier!D125)</f>
        <v xml:space="preserve"> </v>
      </c>
      <c r="F126" s="93" t="str">
        <f>IF(P_T_arealkategorier!E125=P_T_arealkategorier!$J$1," ",P_T_arealkategorier!E125)</f>
        <v xml:space="preserve"> </v>
      </c>
      <c r="G126" s="93" t="str">
        <f>IF(P_T_arealkategorier!F125=P_T_arealkategorier!$J$1," ",P_T_arealkategorier!F125)</f>
        <v xml:space="preserve"> </v>
      </c>
      <c r="H126" s="93" t="str">
        <f>IF(P_T_arealkategorier!G125=P_T_arealkategorier!$J$1," ",P_T_arealkategorier!G125)</f>
        <v xml:space="preserve"> </v>
      </c>
      <c r="I126" s="93" t="str">
        <f>IF(P_T_arealkategorier!H125=P_T_arealkategorier!$J$1," ",P_T_arealkategorier!H125)</f>
        <v xml:space="preserve"> </v>
      </c>
      <c r="J126" s="93" t="str">
        <f>IF(P_T_arealkategorier!I125=P_T_arealkategorier!$J$1," ",P_T_arealkategorier!I125)</f>
        <v xml:space="preserve"> </v>
      </c>
      <c r="K126" s="88" t="str">
        <f>IF(P_T_arealkategorier!J125=P_T_arealkategorier!$J$1," ",P_T_arealkategorier!J125)</f>
        <v xml:space="preserve"> </v>
      </c>
      <c r="L126" s="88" t="str">
        <f>IF(P_T_arealkategorier!K125=P_T_arealkategorier!$J$1," ",P_T_arealkategorier!K125)</f>
        <v xml:space="preserve"> </v>
      </c>
      <c r="M126" s="94" t="str">
        <f>IF(P_T_arealkategorier!L125=P_T_arealkategorier!$J$1," ",P_T_arealkategorier!L125)</f>
        <v xml:space="preserve"> </v>
      </c>
      <c r="N126" s="94" t="str">
        <f>IF(P_T_arealkategorier!M125=P_T_arealkategorier!$J$1," ",P_T_arealkategorier!M125)</f>
        <v xml:space="preserve"> </v>
      </c>
      <c r="O126" s="94" t="str">
        <f>IF(P_T_arealkategorier!N125=P_T_arealkategorier!$J$1," ",P_T_arealkategorier!N125)</f>
        <v xml:space="preserve"> </v>
      </c>
      <c r="P126" s="94" t="str">
        <f>IF(P_T_arealkategorier!O125=P_T_arealkategorier!$J$1," ",P_T_arealkategorier!O125)</f>
        <v xml:space="preserve"> </v>
      </c>
      <c r="Q126" s="94" t="str">
        <f>IF(P_T_arealkategorier!P125=P_T_arealkategorier!$J$1," ",P_T_arealkategorier!P125)</f>
        <v xml:space="preserve"> </v>
      </c>
      <c r="R126" s="94" t="str">
        <f>IF(P_T_arealkategorier!Q125=P_T_arealkategorier!$J$1," ",P_T_arealkategorier!Q125)</f>
        <v xml:space="preserve"> </v>
      </c>
      <c r="S126" s="94" t="str">
        <f>IF(P_T_arealkategorier!R125=P_T_arealkategorier!$J$1," ",P_T_arealkategorier!R125)</f>
        <v xml:space="preserve"> </v>
      </c>
      <c r="T126" s="94" t="str">
        <f>IF(P_T_arealkategorier!S125=P_T_arealkategorier!$J$1," ",P_T_arealkategorier!S125)</f>
        <v xml:space="preserve"> </v>
      </c>
    </row>
    <row r="127" spans="2:20" x14ac:dyDescent="0.25">
      <c r="B127" s="88" t="str">
        <f>IF(P_T_arealkategorier!A126=P_T_arealkategorier!$J$1," ",P_T_arealkategorier!A126)</f>
        <v xml:space="preserve"> </v>
      </c>
      <c r="C127" s="93" t="str">
        <f>IF(P_T_arealkategorier!B126=P_T_arealkategorier!$J$1," ",P_T_arealkategorier!B126)</f>
        <v xml:space="preserve"> </v>
      </c>
      <c r="D127" s="93" t="str">
        <f>IF(P_T_arealkategorier!C126=P_T_arealkategorier!$J$1," ",P_T_arealkategorier!C126)</f>
        <v xml:space="preserve"> </v>
      </c>
      <c r="E127" s="93" t="str">
        <f>IF(P_T_arealkategorier!D126=P_T_arealkategorier!$J$1," ",P_T_arealkategorier!D126)</f>
        <v xml:space="preserve"> </v>
      </c>
      <c r="F127" s="93" t="str">
        <f>IF(P_T_arealkategorier!E126=P_T_arealkategorier!$J$1," ",P_T_arealkategorier!E126)</f>
        <v xml:space="preserve"> </v>
      </c>
      <c r="G127" s="93" t="str">
        <f>IF(P_T_arealkategorier!F126=P_T_arealkategorier!$J$1," ",P_T_arealkategorier!F126)</f>
        <v xml:space="preserve"> </v>
      </c>
      <c r="H127" s="93" t="str">
        <f>IF(P_T_arealkategorier!G126=P_T_arealkategorier!$J$1," ",P_T_arealkategorier!G126)</f>
        <v xml:space="preserve"> </v>
      </c>
      <c r="I127" s="93" t="str">
        <f>IF(P_T_arealkategorier!H126=P_T_arealkategorier!$J$1," ",P_T_arealkategorier!H126)</f>
        <v xml:space="preserve"> </v>
      </c>
      <c r="J127" s="93" t="str">
        <f>IF(P_T_arealkategorier!I126=P_T_arealkategorier!$J$1," ",P_T_arealkategorier!I126)</f>
        <v xml:space="preserve"> </v>
      </c>
      <c r="K127" s="88" t="str">
        <f>IF(P_T_arealkategorier!J126=P_T_arealkategorier!$J$1," ",P_T_arealkategorier!J126)</f>
        <v xml:space="preserve"> </v>
      </c>
      <c r="L127" s="88" t="str">
        <f>IF(P_T_arealkategorier!K126=P_T_arealkategorier!$J$1," ",P_T_arealkategorier!K126)</f>
        <v xml:space="preserve"> </v>
      </c>
      <c r="M127" s="94" t="str">
        <f>IF(P_T_arealkategorier!L126=P_T_arealkategorier!$J$1," ",P_T_arealkategorier!L126)</f>
        <v xml:space="preserve"> </v>
      </c>
      <c r="N127" s="94" t="str">
        <f>IF(P_T_arealkategorier!M126=P_T_arealkategorier!$J$1," ",P_T_arealkategorier!M126)</f>
        <v xml:space="preserve"> </v>
      </c>
      <c r="O127" s="94" t="str">
        <f>IF(P_T_arealkategorier!N126=P_T_arealkategorier!$J$1," ",P_T_arealkategorier!N126)</f>
        <v xml:space="preserve"> </v>
      </c>
      <c r="P127" s="94" t="str">
        <f>IF(P_T_arealkategorier!O126=P_T_arealkategorier!$J$1," ",P_T_arealkategorier!O126)</f>
        <v xml:space="preserve"> </v>
      </c>
      <c r="Q127" s="94" t="str">
        <f>IF(P_T_arealkategorier!P126=P_T_arealkategorier!$J$1," ",P_T_arealkategorier!P126)</f>
        <v xml:space="preserve"> </v>
      </c>
      <c r="R127" s="94" t="str">
        <f>IF(P_T_arealkategorier!Q126=P_T_arealkategorier!$J$1," ",P_T_arealkategorier!Q126)</f>
        <v xml:space="preserve"> </v>
      </c>
      <c r="S127" s="94" t="str">
        <f>IF(P_T_arealkategorier!R126=P_T_arealkategorier!$J$1," ",P_T_arealkategorier!R126)</f>
        <v xml:space="preserve"> </v>
      </c>
      <c r="T127" s="94" t="str">
        <f>IF(P_T_arealkategorier!S126=P_T_arealkategorier!$J$1," ",P_T_arealkategorier!S126)</f>
        <v xml:space="preserve"> </v>
      </c>
    </row>
    <row r="128" spans="2:20" x14ac:dyDescent="0.25">
      <c r="B128" s="88" t="str">
        <f>IF(P_T_arealkategorier!A127=P_T_arealkategorier!$J$1," ",P_T_arealkategorier!A127)</f>
        <v xml:space="preserve"> </v>
      </c>
      <c r="C128" s="93" t="str">
        <f>IF(P_T_arealkategorier!B127=P_T_arealkategorier!$J$1," ",P_T_arealkategorier!B127)</f>
        <v xml:space="preserve"> </v>
      </c>
      <c r="D128" s="93" t="str">
        <f>IF(P_T_arealkategorier!C127=P_T_arealkategorier!$J$1," ",P_T_arealkategorier!C127)</f>
        <v xml:space="preserve"> </v>
      </c>
      <c r="E128" s="93" t="str">
        <f>IF(P_T_arealkategorier!D127=P_T_arealkategorier!$J$1," ",P_T_arealkategorier!D127)</f>
        <v xml:space="preserve"> </v>
      </c>
      <c r="F128" s="93" t="str">
        <f>IF(P_T_arealkategorier!E127=P_T_arealkategorier!$J$1," ",P_T_arealkategorier!E127)</f>
        <v xml:space="preserve"> </v>
      </c>
      <c r="G128" s="93" t="str">
        <f>IF(P_T_arealkategorier!F127=P_T_arealkategorier!$J$1," ",P_T_arealkategorier!F127)</f>
        <v xml:space="preserve"> </v>
      </c>
      <c r="H128" s="93" t="str">
        <f>IF(P_T_arealkategorier!G127=P_T_arealkategorier!$J$1," ",P_T_arealkategorier!G127)</f>
        <v xml:space="preserve"> </v>
      </c>
      <c r="I128" s="93" t="str">
        <f>IF(P_T_arealkategorier!H127=P_T_arealkategorier!$J$1," ",P_T_arealkategorier!H127)</f>
        <v xml:space="preserve"> </v>
      </c>
      <c r="J128" s="93" t="str">
        <f>IF(P_T_arealkategorier!I127=P_T_arealkategorier!$J$1," ",P_T_arealkategorier!I127)</f>
        <v xml:space="preserve"> </v>
      </c>
      <c r="K128" s="88" t="str">
        <f>IF(P_T_arealkategorier!J127=P_T_arealkategorier!$J$1," ",P_T_arealkategorier!J127)</f>
        <v xml:space="preserve"> </v>
      </c>
      <c r="L128" s="88" t="str">
        <f>IF(P_T_arealkategorier!K127=P_T_arealkategorier!$J$1," ",P_T_arealkategorier!K127)</f>
        <v xml:space="preserve"> </v>
      </c>
      <c r="M128" s="94" t="str">
        <f>IF(P_T_arealkategorier!L127=P_T_arealkategorier!$J$1," ",P_T_arealkategorier!L127)</f>
        <v xml:space="preserve"> </v>
      </c>
      <c r="N128" s="94" t="str">
        <f>IF(P_T_arealkategorier!M127=P_T_arealkategorier!$J$1," ",P_T_arealkategorier!M127)</f>
        <v xml:space="preserve"> </v>
      </c>
      <c r="O128" s="94" t="str">
        <f>IF(P_T_arealkategorier!N127=P_T_arealkategorier!$J$1," ",P_T_arealkategorier!N127)</f>
        <v xml:space="preserve"> </v>
      </c>
      <c r="P128" s="94" t="str">
        <f>IF(P_T_arealkategorier!O127=P_T_arealkategorier!$J$1," ",P_T_arealkategorier!O127)</f>
        <v xml:space="preserve"> </v>
      </c>
      <c r="Q128" s="94" t="str">
        <f>IF(P_T_arealkategorier!P127=P_T_arealkategorier!$J$1," ",P_T_arealkategorier!P127)</f>
        <v xml:space="preserve"> </v>
      </c>
      <c r="R128" s="94" t="str">
        <f>IF(P_T_arealkategorier!Q127=P_T_arealkategorier!$J$1," ",P_T_arealkategorier!Q127)</f>
        <v xml:space="preserve"> </v>
      </c>
      <c r="S128" s="94" t="str">
        <f>IF(P_T_arealkategorier!R127=P_T_arealkategorier!$J$1," ",P_T_arealkategorier!R127)</f>
        <v xml:space="preserve"> </v>
      </c>
      <c r="T128" s="94" t="str">
        <f>IF(P_T_arealkategorier!S127=P_T_arealkategorier!$J$1," ",P_T_arealkategorier!S127)</f>
        <v xml:space="preserve"> </v>
      </c>
    </row>
    <row r="129" spans="2:20" x14ac:dyDescent="0.25">
      <c r="B129" s="88" t="str">
        <f>IF(P_T_arealkategorier!A128=P_T_arealkategorier!$J$1," ",P_T_arealkategorier!A128)</f>
        <v xml:space="preserve"> </v>
      </c>
      <c r="C129" s="93" t="str">
        <f>IF(P_T_arealkategorier!B128=P_T_arealkategorier!$J$1," ",P_T_arealkategorier!B128)</f>
        <v xml:space="preserve"> </v>
      </c>
      <c r="D129" s="93" t="str">
        <f>IF(P_T_arealkategorier!C128=P_T_arealkategorier!$J$1," ",P_T_arealkategorier!C128)</f>
        <v xml:space="preserve"> </v>
      </c>
      <c r="E129" s="93" t="str">
        <f>IF(P_T_arealkategorier!D128=P_T_arealkategorier!$J$1," ",P_T_arealkategorier!D128)</f>
        <v xml:space="preserve"> </v>
      </c>
      <c r="F129" s="93" t="str">
        <f>IF(P_T_arealkategorier!E128=P_T_arealkategorier!$J$1," ",P_T_arealkategorier!E128)</f>
        <v xml:space="preserve"> </v>
      </c>
      <c r="G129" s="93" t="str">
        <f>IF(P_T_arealkategorier!F128=P_T_arealkategorier!$J$1," ",P_T_arealkategorier!F128)</f>
        <v xml:space="preserve"> </v>
      </c>
      <c r="H129" s="93" t="str">
        <f>IF(P_T_arealkategorier!G128=P_T_arealkategorier!$J$1," ",P_T_arealkategorier!G128)</f>
        <v xml:space="preserve"> </v>
      </c>
      <c r="I129" s="93" t="str">
        <f>IF(P_T_arealkategorier!H128=P_T_arealkategorier!$J$1," ",P_T_arealkategorier!H128)</f>
        <v xml:space="preserve"> </v>
      </c>
      <c r="J129" s="93" t="str">
        <f>IF(P_T_arealkategorier!I128=P_T_arealkategorier!$J$1," ",P_T_arealkategorier!I128)</f>
        <v xml:space="preserve"> </v>
      </c>
      <c r="K129" s="88" t="str">
        <f>IF(P_T_arealkategorier!J128=P_T_arealkategorier!$J$1," ",P_T_arealkategorier!J128)</f>
        <v xml:space="preserve"> </v>
      </c>
      <c r="L129" s="88" t="str">
        <f>IF(P_T_arealkategorier!K128=P_T_arealkategorier!$J$1," ",P_T_arealkategorier!K128)</f>
        <v xml:space="preserve"> </v>
      </c>
      <c r="M129" s="94" t="str">
        <f>IF(P_T_arealkategorier!L128=P_T_arealkategorier!$J$1," ",P_T_arealkategorier!L128)</f>
        <v xml:space="preserve"> </v>
      </c>
      <c r="N129" s="94" t="str">
        <f>IF(P_T_arealkategorier!M128=P_T_arealkategorier!$J$1," ",P_T_arealkategorier!M128)</f>
        <v xml:space="preserve"> </v>
      </c>
      <c r="O129" s="94" t="str">
        <f>IF(P_T_arealkategorier!N128=P_T_arealkategorier!$J$1," ",P_T_arealkategorier!N128)</f>
        <v xml:space="preserve"> </v>
      </c>
      <c r="P129" s="94" t="str">
        <f>IF(P_T_arealkategorier!O128=P_T_arealkategorier!$J$1," ",P_T_arealkategorier!O128)</f>
        <v xml:space="preserve"> </v>
      </c>
      <c r="Q129" s="94" t="str">
        <f>IF(P_T_arealkategorier!P128=P_T_arealkategorier!$J$1," ",P_T_arealkategorier!P128)</f>
        <v xml:space="preserve"> </v>
      </c>
      <c r="R129" s="94" t="str">
        <f>IF(P_T_arealkategorier!Q128=P_T_arealkategorier!$J$1," ",P_T_arealkategorier!Q128)</f>
        <v xml:space="preserve"> </v>
      </c>
      <c r="S129" s="94" t="str">
        <f>IF(P_T_arealkategorier!R128=P_T_arealkategorier!$J$1," ",P_T_arealkategorier!R128)</f>
        <v xml:space="preserve"> </v>
      </c>
      <c r="T129" s="94" t="str">
        <f>IF(P_T_arealkategorier!S128=P_T_arealkategorier!$J$1," ",P_T_arealkategorier!S128)</f>
        <v xml:space="preserve"> </v>
      </c>
    </row>
    <row r="130" spans="2:20" x14ac:dyDescent="0.25">
      <c r="B130" s="88" t="str">
        <f>IF(P_T_arealkategorier!A129=P_T_arealkategorier!$J$1," ",P_T_arealkategorier!A129)</f>
        <v xml:space="preserve"> </v>
      </c>
      <c r="C130" s="93" t="str">
        <f>IF(P_T_arealkategorier!B129=P_T_arealkategorier!$J$1," ",P_T_arealkategorier!B129)</f>
        <v xml:space="preserve"> </v>
      </c>
      <c r="D130" s="93" t="str">
        <f>IF(P_T_arealkategorier!C129=P_T_arealkategorier!$J$1," ",P_T_arealkategorier!C129)</f>
        <v xml:space="preserve"> </v>
      </c>
      <c r="E130" s="93" t="str">
        <f>IF(P_T_arealkategorier!D129=P_T_arealkategorier!$J$1," ",P_T_arealkategorier!D129)</f>
        <v xml:space="preserve"> </v>
      </c>
      <c r="F130" s="93" t="str">
        <f>IF(P_T_arealkategorier!E129=P_T_arealkategorier!$J$1," ",P_T_arealkategorier!E129)</f>
        <v xml:space="preserve"> </v>
      </c>
      <c r="G130" s="93" t="str">
        <f>IF(P_T_arealkategorier!F129=P_T_arealkategorier!$J$1," ",P_T_arealkategorier!F129)</f>
        <v xml:space="preserve"> </v>
      </c>
      <c r="H130" s="93" t="str">
        <f>IF(P_T_arealkategorier!G129=P_T_arealkategorier!$J$1," ",P_T_arealkategorier!G129)</f>
        <v xml:space="preserve"> </v>
      </c>
      <c r="I130" s="93" t="str">
        <f>IF(P_T_arealkategorier!H129=P_T_arealkategorier!$J$1," ",P_T_arealkategorier!H129)</f>
        <v xml:space="preserve"> </v>
      </c>
      <c r="J130" s="93" t="str">
        <f>IF(P_T_arealkategorier!I129=P_T_arealkategorier!$J$1," ",P_T_arealkategorier!I129)</f>
        <v xml:space="preserve"> </v>
      </c>
      <c r="K130" s="88" t="str">
        <f>IF(P_T_arealkategorier!J129=P_T_arealkategorier!$J$1," ",P_T_arealkategorier!J129)</f>
        <v xml:space="preserve"> </v>
      </c>
      <c r="L130" s="88" t="str">
        <f>IF(P_T_arealkategorier!K129=P_T_arealkategorier!$J$1," ",P_T_arealkategorier!K129)</f>
        <v xml:space="preserve"> </v>
      </c>
      <c r="M130" s="94" t="str">
        <f>IF(P_T_arealkategorier!L129=P_T_arealkategorier!$J$1," ",P_T_arealkategorier!L129)</f>
        <v xml:space="preserve"> </v>
      </c>
      <c r="N130" s="94" t="str">
        <f>IF(P_T_arealkategorier!M129=P_T_arealkategorier!$J$1," ",P_T_arealkategorier!M129)</f>
        <v xml:space="preserve"> </v>
      </c>
      <c r="O130" s="94" t="str">
        <f>IF(P_T_arealkategorier!N129=P_T_arealkategorier!$J$1," ",P_T_arealkategorier!N129)</f>
        <v xml:space="preserve"> </v>
      </c>
      <c r="P130" s="94" t="str">
        <f>IF(P_T_arealkategorier!O129=P_T_arealkategorier!$J$1," ",P_T_arealkategorier!O129)</f>
        <v xml:space="preserve"> </v>
      </c>
      <c r="Q130" s="94" t="str">
        <f>IF(P_T_arealkategorier!P129=P_T_arealkategorier!$J$1," ",P_T_arealkategorier!P129)</f>
        <v xml:space="preserve"> </v>
      </c>
      <c r="R130" s="94" t="str">
        <f>IF(P_T_arealkategorier!Q129=P_T_arealkategorier!$J$1," ",P_T_arealkategorier!Q129)</f>
        <v xml:space="preserve"> </v>
      </c>
      <c r="S130" s="94" t="str">
        <f>IF(P_T_arealkategorier!R129=P_T_arealkategorier!$J$1," ",P_T_arealkategorier!R129)</f>
        <v xml:space="preserve"> </v>
      </c>
      <c r="T130" s="94" t="str">
        <f>IF(P_T_arealkategorier!S129=P_T_arealkategorier!$J$1," ",P_T_arealkategorier!S129)</f>
        <v xml:space="preserve"> </v>
      </c>
    </row>
    <row r="131" spans="2:20" x14ac:dyDescent="0.25">
      <c r="B131" s="88" t="str">
        <f>IF(P_T_arealkategorier!A130=P_T_arealkategorier!$J$1," ",P_T_arealkategorier!A130)</f>
        <v xml:space="preserve"> </v>
      </c>
      <c r="C131" s="93" t="str">
        <f>IF(P_T_arealkategorier!B130=P_T_arealkategorier!$J$1," ",P_T_arealkategorier!B130)</f>
        <v xml:space="preserve"> </v>
      </c>
      <c r="D131" s="93" t="str">
        <f>IF(P_T_arealkategorier!C130=P_T_arealkategorier!$J$1," ",P_T_arealkategorier!C130)</f>
        <v xml:space="preserve"> </v>
      </c>
      <c r="E131" s="93" t="str">
        <f>IF(P_T_arealkategorier!D130=P_T_arealkategorier!$J$1," ",P_T_arealkategorier!D130)</f>
        <v xml:space="preserve"> </v>
      </c>
      <c r="F131" s="93" t="str">
        <f>IF(P_T_arealkategorier!E130=P_T_arealkategorier!$J$1," ",P_T_arealkategorier!E130)</f>
        <v xml:space="preserve"> </v>
      </c>
      <c r="G131" s="93" t="str">
        <f>IF(P_T_arealkategorier!F130=P_T_arealkategorier!$J$1," ",P_T_arealkategorier!F130)</f>
        <v xml:space="preserve"> </v>
      </c>
      <c r="H131" s="93" t="str">
        <f>IF(P_T_arealkategorier!G130=P_T_arealkategorier!$J$1," ",P_T_arealkategorier!G130)</f>
        <v xml:space="preserve"> </v>
      </c>
      <c r="I131" s="93" t="str">
        <f>IF(P_T_arealkategorier!H130=P_T_arealkategorier!$J$1," ",P_T_arealkategorier!H130)</f>
        <v xml:space="preserve"> </v>
      </c>
      <c r="J131" s="93" t="str">
        <f>IF(P_T_arealkategorier!I130=P_T_arealkategorier!$J$1," ",P_T_arealkategorier!I130)</f>
        <v xml:space="preserve"> </v>
      </c>
      <c r="K131" s="88" t="str">
        <f>IF(P_T_arealkategorier!J130=P_T_arealkategorier!$J$1," ",P_T_arealkategorier!J130)</f>
        <v xml:space="preserve"> </v>
      </c>
      <c r="L131" s="88" t="str">
        <f>IF(P_T_arealkategorier!K130=P_T_arealkategorier!$J$1," ",P_T_arealkategorier!K130)</f>
        <v xml:space="preserve"> </v>
      </c>
      <c r="M131" s="94" t="str">
        <f>IF(P_T_arealkategorier!L130=P_T_arealkategorier!$J$1," ",P_T_arealkategorier!L130)</f>
        <v xml:space="preserve"> </v>
      </c>
      <c r="N131" s="94" t="str">
        <f>IF(P_T_arealkategorier!M130=P_T_arealkategorier!$J$1," ",P_T_arealkategorier!M130)</f>
        <v xml:space="preserve"> </v>
      </c>
      <c r="O131" s="94" t="str">
        <f>IF(P_T_arealkategorier!N130=P_T_arealkategorier!$J$1," ",P_T_arealkategorier!N130)</f>
        <v xml:space="preserve"> </v>
      </c>
      <c r="P131" s="94" t="str">
        <f>IF(P_T_arealkategorier!O130=P_T_arealkategorier!$J$1," ",P_T_arealkategorier!O130)</f>
        <v xml:space="preserve"> </v>
      </c>
      <c r="Q131" s="94" t="str">
        <f>IF(P_T_arealkategorier!P130=P_T_arealkategorier!$J$1," ",P_T_arealkategorier!P130)</f>
        <v xml:space="preserve"> </v>
      </c>
      <c r="R131" s="94" t="str">
        <f>IF(P_T_arealkategorier!Q130=P_T_arealkategorier!$J$1," ",P_T_arealkategorier!Q130)</f>
        <v xml:space="preserve"> </v>
      </c>
      <c r="S131" s="94" t="str">
        <f>IF(P_T_arealkategorier!R130=P_T_arealkategorier!$J$1," ",P_T_arealkategorier!R130)</f>
        <v xml:space="preserve"> </v>
      </c>
      <c r="T131" s="94" t="str">
        <f>IF(P_T_arealkategorier!S130=P_T_arealkategorier!$J$1," ",P_T_arealkategorier!S130)</f>
        <v xml:space="preserve"> </v>
      </c>
    </row>
    <row r="132" spans="2:20" x14ac:dyDescent="0.25">
      <c r="B132" s="88" t="str">
        <f>IF(P_T_arealkategorier!A131=P_T_arealkategorier!$J$1," ",P_T_arealkategorier!A131)</f>
        <v xml:space="preserve"> </v>
      </c>
      <c r="C132" s="93" t="str">
        <f>IF(P_T_arealkategorier!B131=P_T_arealkategorier!$J$1," ",P_T_arealkategorier!B131)</f>
        <v xml:space="preserve"> </v>
      </c>
      <c r="D132" s="93" t="str">
        <f>IF(P_T_arealkategorier!C131=P_T_arealkategorier!$J$1," ",P_T_arealkategorier!C131)</f>
        <v xml:space="preserve"> </v>
      </c>
      <c r="E132" s="93" t="str">
        <f>IF(P_T_arealkategorier!D131=P_T_arealkategorier!$J$1," ",P_T_arealkategorier!D131)</f>
        <v xml:space="preserve"> </v>
      </c>
      <c r="F132" s="93" t="str">
        <f>IF(P_T_arealkategorier!E131=P_T_arealkategorier!$J$1," ",P_T_arealkategorier!E131)</f>
        <v xml:space="preserve"> </v>
      </c>
      <c r="G132" s="93" t="str">
        <f>IF(P_T_arealkategorier!F131=P_T_arealkategorier!$J$1," ",P_T_arealkategorier!F131)</f>
        <v xml:space="preserve"> </v>
      </c>
      <c r="H132" s="93" t="str">
        <f>IF(P_T_arealkategorier!G131=P_T_arealkategorier!$J$1," ",P_T_arealkategorier!G131)</f>
        <v xml:space="preserve"> </v>
      </c>
      <c r="I132" s="93" t="str">
        <f>IF(P_T_arealkategorier!H131=P_T_arealkategorier!$J$1," ",P_T_arealkategorier!H131)</f>
        <v xml:space="preserve"> </v>
      </c>
      <c r="J132" s="93" t="str">
        <f>IF(P_T_arealkategorier!I131=P_T_arealkategorier!$J$1," ",P_T_arealkategorier!I131)</f>
        <v xml:space="preserve"> </v>
      </c>
      <c r="K132" s="88" t="str">
        <f>IF(P_T_arealkategorier!J131=P_T_arealkategorier!$J$1," ",P_T_arealkategorier!J131)</f>
        <v xml:space="preserve"> </v>
      </c>
      <c r="L132" s="88" t="str">
        <f>IF(P_T_arealkategorier!K131=P_T_arealkategorier!$J$1," ",P_T_arealkategorier!K131)</f>
        <v xml:space="preserve"> </v>
      </c>
      <c r="M132" s="94" t="str">
        <f>IF(P_T_arealkategorier!L131=P_T_arealkategorier!$J$1," ",P_T_arealkategorier!L131)</f>
        <v xml:space="preserve"> </v>
      </c>
      <c r="N132" s="94" t="str">
        <f>IF(P_T_arealkategorier!M131=P_T_arealkategorier!$J$1," ",P_T_arealkategorier!M131)</f>
        <v xml:space="preserve"> </v>
      </c>
      <c r="O132" s="94" t="str">
        <f>IF(P_T_arealkategorier!N131=P_T_arealkategorier!$J$1," ",P_T_arealkategorier!N131)</f>
        <v xml:space="preserve"> </v>
      </c>
      <c r="P132" s="94" t="str">
        <f>IF(P_T_arealkategorier!O131=P_T_arealkategorier!$J$1," ",P_T_arealkategorier!O131)</f>
        <v xml:space="preserve"> </v>
      </c>
      <c r="Q132" s="94" t="str">
        <f>IF(P_T_arealkategorier!P131=P_T_arealkategorier!$J$1," ",P_T_arealkategorier!P131)</f>
        <v xml:space="preserve"> </v>
      </c>
      <c r="R132" s="94" t="str">
        <f>IF(P_T_arealkategorier!Q131=P_T_arealkategorier!$J$1," ",P_T_arealkategorier!Q131)</f>
        <v xml:space="preserve"> </v>
      </c>
      <c r="S132" s="94" t="str">
        <f>IF(P_T_arealkategorier!R131=P_T_arealkategorier!$J$1," ",P_T_arealkategorier!R131)</f>
        <v xml:space="preserve"> </v>
      </c>
      <c r="T132" s="94" t="str">
        <f>IF(P_T_arealkategorier!S131=P_T_arealkategorier!$J$1," ",P_T_arealkategorier!S131)</f>
        <v xml:space="preserve"> </v>
      </c>
    </row>
    <row r="133" spans="2:20" x14ac:dyDescent="0.25">
      <c r="B133" s="88" t="str">
        <f>IF(P_T_arealkategorier!A132=P_T_arealkategorier!$J$1," ",P_T_arealkategorier!A132)</f>
        <v xml:space="preserve"> </v>
      </c>
      <c r="C133" s="93" t="str">
        <f>IF(P_T_arealkategorier!B132=P_T_arealkategorier!$J$1," ",P_T_arealkategorier!B132)</f>
        <v xml:space="preserve"> </v>
      </c>
      <c r="D133" s="93" t="str">
        <f>IF(P_T_arealkategorier!C132=P_T_arealkategorier!$J$1," ",P_T_arealkategorier!C132)</f>
        <v xml:space="preserve"> </v>
      </c>
      <c r="E133" s="93" t="str">
        <f>IF(P_T_arealkategorier!D132=P_T_arealkategorier!$J$1," ",P_T_arealkategorier!D132)</f>
        <v xml:space="preserve"> </v>
      </c>
      <c r="F133" s="93" t="str">
        <f>IF(P_T_arealkategorier!E132=P_T_arealkategorier!$J$1," ",P_T_arealkategorier!E132)</f>
        <v xml:space="preserve"> </v>
      </c>
      <c r="G133" s="93" t="str">
        <f>IF(P_T_arealkategorier!F132=P_T_arealkategorier!$J$1," ",P_T_arealkategorier!F132)</f>
        <v xml:space="preserve"> </v>
      </c>
      <c r="H133" s="93" t="str">
        <f>IF(P_T_arealkategorier!G132=P_T_arealkategorier!$J$1," ",P_T_arealkategorier!G132)</f>
        <v xml:space="preserve"> </v>
      </c>
      <c r="I133" s="93" t="str">
        <f>IF(P_T_arealkategorier!H132=P_T_arealkategorier!$J$1," ",P_T_arealkategorier!H132)</f>
        <v xml:space="preserve"> </v>
      </c>
      <c r="J133" s="93" t="str">
        <f>IF(P_T_arealkategorier!I132=P_T_arealkategorier!$J$1," ",P_T_arealkategorier!I132)</f>
        <v xml:space="preserve"> </v>
      </c>
      <c r="K133" s="88" t="str">
        <f>IF(P_T_arealkategorier!J132=P_T_arealkategorier!$J$1," ",P_T_arealkategorier!J132)</f>
        <v xml:space="preserve"> </v>
      </c>
      <c r="L133" s="88" t="str">
        <f>IF(P_T_arealkategorier!K132=P_T_arealkategorier!$J$1," ",P_T_arealkategorier!K132)</f>
        <v xml:space="preserve"> </v>
      </c>
      <c r="M133" s="94" t="str">
        <f>IF(P_T_arealkategorier!L132=P_T_arealkategorier!$J$1," ",P_T_arealkategorier!L132)</f>
        <v xml:space="preserve"> </v>
      </c>
      <c r="N133" s="94" t="str">
        <f>IF(P_T_arealkategorier!M132=P_T_arealkategorier!$J$1," ",P_T_arealkategorier!M132)</f>
        <v xml:space="preserve"> </v>
      </c>
      <c r="O133" s="94" t="str">
        <f>IF(P_T_arealkategorier!N132=P_T_arealkategorier!$J$1," ",P_T_arealkategorier!N132)</f>
        <v xml:space="preserve"> </v>
      </c>
      <c r="P133" s="94" t="str">
        <f>IF(P_T_arealkategorier!O132=P_T_arealkategorier!$J$1," ",P_T_arealkategorier!O132)</f>
        <v xml:space="preserve"> </v>
      </c>
      <c r="Q133" s="94" t="str">
        <f>IF(P_T_arealkategorier!P132=P_T_arealkategorier!$J$1," ",P_T_arealkategorier!P132)</f>
        <v xml:space="preserve"> </v>
      </c>
      <c r="R133" s="94" t="str">
        <f>IF(P_T_arealkategorier!Q132=P_T_arealkategorier!$J$1," ",P_T_arealkategorier!Q132)</f>
        <v xml:space="preserve"> </v>
      </c>
      <c r="S133" s="94" t="str">
        <f>IF(P_T_arealkategorier!R132=P_T_arealkategorier!$J$1," ",P_T_arealkategorier!R132)</f>
        <v xml:space="preserve"> </v>
      </c>
      <c r="T133" s="94" t="str">
        <f>IF(P_T_arealkategorier!S132=P_T_arealkategorier!$J$1," ",P_T_arealkategorier!S132)</f>
        <v xml:space="preserve"> </v>
      </c>
    </row>
    <row r="134" spans="2:20" x14ac:dyDescent="0.25">
      <c r="B134" s="88" t="str">
        <f>IF(P_T_arealkategorier!A133=P_T_arealkategorier!$J$1," ",P_T_arealkategorier!A133)</f>
        <v xml:space="preserve"> </v>
      </c>
      <c r="C134" s="93" t="str">
        <f>IF(P_T_arealkategorier!B133=P_T_arealkategorier!$J$1," ",P_T_arealkategorier!B133)</f>
        <v xml:space="preserve"> </v>
      </c>
      <c r="D134" s="93" t="str">
        <f>IF(P_T_arealkategorier!C133=P_T_arealkategorier!$J$1," ",P_T_arealkategorier!C133)</f>
        <v xml:space="preserve"> </v>
      </c>
      <c r="E134" s="93" t="str">
        <f>IF(P_T_arealkategorier!D133=P_T_arealkategorier!$J$1," ",P_T_arealkategorier!D133)</f>
        <v xml:space="preserve"> </v>
      </c>
      <c r="F134" s="93" t="str">
        <f>IF(P_T_arealkategorier!E133=P_T_arealkategorier!$J$1," ",P_T_arealkategorier!E133)</f>
        <v xml:space="preserve"> </v>
      </c>
      <c r="G134" s="93" t="str">
        <f>IF(P_T_arealkategorier!F133=P_T_arealkategorier!$J$1," ",P_T_arealkategorier!F133)</f>
        <v xml:space="preserve"> </v>
      </c>
      <c r="H134" s="93" t="str">
        <f>IF(P_T_arealkategorier!G133=P_T_arealkategorier!$J$1," ",P_T_arealkategorier!G133)</f>
        <v xml:space="preserve"> </v>
      </c>
      <c r="I134" s="93" t="str">
        <f>IF(P_T_arealkategorier!H133=P_T_arealkategorier!$J$1," ",P_T_arealkategorier!H133)</f>
        <v xml:space="preserve"> </v>
      </c>
      <c r="J134" s="93" t="str">
        <f>IF(P_T_arealkategorier!I133=P_T_arealkategorier!$J$1," ",P_T_arealkategorier!I133)</f>
        <v xml:space="preserve"> </v>
      </c>
      <c r="K134" s="88" t="str">
        <f>IF(P_T_arealkategorier!J133=P_T_arealkategorier!$J$1," ",P_T_arealkategorier!J133)</f>
        <v xml:space="preserve"> </v>
      </c>
      <c r="L134" s="88" t="str">
        <f>IF(P_T_arealkategorier!K133=P_T_arealkategorier!$J$1," ",P_T_arealkategorier!K133)</f>
        <v xml:space="preserve"> </v>
      </c>
      <c r="M134" s="94" t="str">
        <f>IF(P_T_arealkategorier!L133=P_T_arealkategorier!$J$1," ",P_T_arealkategorier!L133)</f>
        <v xml:space="preserve"> </v>
      </c>
      <c r="N134" s="94" t="str">
        <f>IF(P_T_arealkategorier!M133=P_T_arealkategorier!$J$1," ",P_T_arealkategorier!M133)</f>
        <v xml:space="preserve"> </v>
      </c>
      <c r="O134" s="94" t="str">
        <f>IF(P_T_arealkategorier!N133=P_T_arealkategorier!$J$1," ",P_T_arealkategorier!N133)</f>
        <v xml:space="preserve"> </v>
      </c>
      <c r="P134" s="94" t="str">
        <f>IF(P_T_arealkategorier!O133=P_T_arealkategorier!$J$1," ",P_T_arealkategorier!O133)</f>
        <v xml:space="preserve"> </v>
      </c>
      <c r="Q134" s="94" t="str">
        <f>IF(P_T_arealkategorier!P133=P_T_arealkategorier!$J$1," ",P_T_arealkategorier!P133)</f>
        <v xml:space="preserve"> </v>
      </c>
      <c r="R134" s="94" t="str">
        <f>IF(P_T_arealkategorier!Q133=P_T_arealkategorier!$J$1," ",P_T_arealkategorier!Q133)</f>
        <v xml:space="preserve"> </v>
      </c>
      <c r="S134" s="94" t="str">
        <f>IF(P_T_arealkategorier!R133=P_T_arealkategorier!$J$1," ",P_T_arealkategorier!R133)</f>
        <v xml:space="preserve"> </v>
      </c>
      <c r="T134" s="94" t="str">
        <f>IF(P_T_arealkategorier!S133=P_T_arealkategorier!$J$1," ",P_T_arealkategorier!S133)</f>
        <v xml:space="preserve"> </v>
      </c>
    </row>
    <row r="135" spans="2:20" x14ac:dyDescent="0.25">
      <c r="B135" s="88" t="str">
        <f>IF(P_T_arealkategorier!A134=P_T_arealkategorier!$J$1," ",P_T_arealkategorier!A134)</f>
        <v xml:space="preserve"> </v>
      </c>
      <c r="C135" s="93" t="str">
        <f>IF(P_T_arealkategorier!B134=P_T_arealkategorier!$J$1," ",P_T_arealkategorier!B134)</f>
        <v xml:space="preserve"> </v>
      </c>
      <c r="D135" s="93" t="str">
        <f>IF(P_T_arealkategorier!C134=P_T_arealkategorier!$J$1," ",P_T_arealkategorier!C134)</f>
        <v xml:space="preserve"> </v>
      </c>
      <c r="E135" s="93" t="str">
        <f>IF(P_T_arealkategorier!D134=P_T_arealkategorier!$J$1," ",P_T_arealkategorier!D134)</f>
        <v xml:space="preserve"> </v>
      </c>
      <c r="F135" s="93" t="str">
        <f>IF(P_T_arealkategorier!E134=P_T_arealkategorier!$J$1," ",P_T_arealkategorier!E134)</f>
        <v xml:space="preserve"> </v>
      </c>
      <c r="G135" s="93" t="str">
        <f>IF(P_T_arealkategorier!F134=P_T_arealkategorier!$J$1," ",P_T_arealkategorier!F134)</f>
        <v xml:space="preserve"> </v>
      </c>
      <c r="H135" s="93" t="str">
        <f>IF(P_T_arealkategorier!G134=P_T_arealkategorier!$J$1," ",P_T_arealkategorier!G134)</f>
        <v xml:space="preserve"> </v>
      </c>
      <c r="I135" s="93" t="str">
        <f>IF(P_T_arealkategorier!H134=P_T_arealkategorier!$J$1," ",P_T_arealkategorier!H134)</f>
        <v xml:space="preserve"> </v>
      </c>
      <c r="J135" s="93" t="str">
        <f>IF(P_T_arealkategorier!I134=P_T_arealkategorier!$J$1," ",P_T_arealkategorier!I134)</f>
        <v xml:space="preserve"> </v>
      </c>
      <c r="K135" s="88" t="str">
        <f>IF(P_T_arealkategorier!J134=P_T_arealkategorier!$J$1," ",P_T_arealkategorier!J134)</f>
        <v xml:space="preserve"> </v>
      </c>
      <c r="L135" s="88" t="str">
        <f>IF(P_T_arealkategorier!K134=P_T_arealkategorier!$J$1," ",P_T_arealkategorier!K134)</f>
        <v xml:space="preserve"> </v>
      </c>
      <c r="M135" s="94" t="str">
        <f>IF(P_T_arealkategorier!L134=P_T_arealkategorier!$J$1," ",P_T_arealkategorier!L134)</f>
        <v xml:space="preserve"> </v>
      </c>
      <c r="N135" s="94" t="str">
        <f>IF(P_T_arealkategorier!M134=P_T_arealkategorier!$J$1," ",P_T_arealkategorier!M134)</f>
        <v xml:space="preserve"> </v>
      </c>
      <c r="O135" s="94" t="str">
        <f>IF(P_T_arealkategorier!N134=P_T_arealkategorier!$J$1," ",P_T_arealkategorier!N134)</f>
        <v xml:space="preserve"> </v>
      </c>
      <c r="P135" s="94" t="str">
        <f>IF(P_T_arealkategorier!O134=P_T_arealkategorier!$J$1," ",P_T_arealkategorier!O134)</f>
        <v xml:space="preserve"> </v>
      </c>
      <c r="Q135" s="94" t="str">
        <f>IF(P_T_arealkategorier!P134=P_T_arealkategorier!$J$1," ",P_T_arealkategorier!P134)</f>
        <v xml:space="preserve"> </v>
      </c>
      <c r="R135" s="94" t="str">
        <f>IF(P_T_arealkategorier!Q134=P_T_arealkategorier!$J$1," ",P_T_arealkategorier!Q134)</f>
        <v xml:space="preserve"> </v>
      </c>
      <c r="S135" s="94" t="str">
        <f>IF(P_T_arealkategorier!R134=P_T_arealkategorier!$J$1," ",P_T_arealkategorier!R134)</f>
        <v xml:space="preserve"> </v>
      </c>
      <c r="T135" s="94" t="str">
        <f>IF(P_T_arealkategorier!S134=P_T_arealkategorier!$J$1," ",P_T_arealkategorier!S134)</f>
        <v xml:space="preserve"> </v>
      </c>
    </row>
    <row r="136" spans="2:20" x14ac:dyDescent="0.25">
      <c r="B136" s="88" t="str">
        <f>IF(P_T_arealkategorier!A135=P_T_arealkategorier!$J$1," ",P_T_arealkategorier!A135)</f>
        <v xml:space="preserve"> </v>
      </c>
      <c r="C136" s="93" t="str">
        <f>IF(P_T_arealkategorier!B135=P_T_arealkategorier!$J$1," ",P_T_arealkategorier!B135)</f>
        <v xml:space="preserve"> </v>
      </c>
      <c r="D136" s="93" t="str">
        <f>IF(P_T_arealkategorier!C135=P_T_arealkategorier!$J$1," ",P_T_arealkategorier!C135)</f>
        <v xml:space="preserve"> </v>
      </c>
      <c r="E136" s="93" t="str">
        <f>IF(P_T_arealkategorier!D135=P_T_arealkategorier!$J$1," ",P_T_arealkategorier!D135)</f>
        <v xml:space="preserve"> </v>
      </c>
      <c r="F136" s="93" t="str">
        <f>IF(P_T_arealkategorier!E135=P_T_arealkategorier!$J$1," ",P_T_arealkategorier!E135)</f>
        <v xml:space="preserve"> </v>
      </c>
      <c r="G136" s="93" t="str">
        <f>IF(P_T_arealkategorier!F135=P_T_arealkategorier!$J$1," ",P_T_arealkategorier!F135)</f>
        <v xml:space="preserve"> </v>
      </c>
      <c r="H136" s="93" t="str">
        <f>IF(P_T_arealkategorier!G135=P_T_arealkategorier!$J$1," ",P_T_arealkategorier!G135)</f>
        <v xml:space="preserve"> </v>
      </c>
      <c r="I136" s="93" t="str">
        <f>IF(P_T_arealkategorier!H135=P_T_arealkategorier!$J$1," ",P_T_arealkategorier!H135)</f>
        <v xml:space="preserve"> </v>
      </c>
      <c r="J136" s="93" t="str">
        <f>IF(P_T_arealkategorier!I135=P_T_arealkategorier!$J$1," ",P_T_arealkategorier!I135)</f>
        <v xml:space="preserve"> </v>
      </c>
      <c r="K136" s="88" t="str">
        <f>IF(P_T_arealkategorier!J135=P_T_arealkategorier!$J$1," ",P_T_arealkategorier!J135)</f>
        <v xml:space="preserve"> </v>
      </c>
      <c r="L136" s="88" t="str">
        <f>IF(P_T_arealkategorier!K135=P_T_arealkategorier!$J$1," ",P_T_arealkategorier!K135)</f>
        <v xml:space="preserve"> </v>
      </c>
      <c r="M136" s="94" t="str">
        <f>IF(P_T_arealkategorier!L135=P_T_arealkategorier!$J$1," ",P_T_arealkategorier!L135)</f>
        <v xml:space="preserve"> </v>
      </c>
      <c r="N136" s="94" t="str">
        <f>IF(P_T_arealkategorier!M135=P_T_arealkategorier!$J$1," ",P_T_arealkategorier!M135)</f>
        <v xml:space="preserve"> </v>
      </c>
      <c r="O136" s="94" t="str">
        <f>IF(P_T_arealkategorier!N135=P_T_arealkategorier!$J$1," ",P_T_arealkategorier!N135)</f>
        <v xml:space="preserve"> </v>
      </c>
      <c r="P136" s="94" t="str">
        <f>IF(P_T_arealkategorier!O135=P_T_arealkategorier!$J$1," ",P_T_arealkategorier!O135)</f>
        <v xml:space="preserve"> </v>
      </c>
      <c r="Q136" s="94" t="str">
        <f>IF(P_T_arealkategorier!P135=P_T_arealkategorier!$J$1," ",P_T_arealkategorier!P135)</f>
        <v xml:space="preserve"> </v>
      </c>
      <c r="R136" s="94" t="str">
        <f>IF(P_T_arealkategorier!Q135=P_T_arealkategorier!$J$1," ",P_T_arealkategorier!Q135)</f>
        <v xml:space="preserve"> </v>
      </c>
      <c r="S136" s="94" t="str">
        <f>IF(P_T_arealkategorier!R135=P_T_arealkategorier!$J$1," ",P_T_arealkategorier!R135)</f>
        <v xml:space="preserve"> </v>
      </c>
      <c r="T136" s="94" t="str">
        <f>IF(P_T_arealkategorier!S135=P_T_arealkategorier!$J$1," ",P_T_arealkategorier!S135)</f>
        <v xml:space="preserve"> </v>
      </c>
    </row>
    <row r="137" spans="2:20" x14ac:dyDescent="0.25">
      <c r="B137" s="88" t="str">
        <f>IF(P_T_arealkategorier!A136=P_T_arealkategorier!$J$1," ",P_T_arealkategorier!A136)</f>
        <v xml:space="preserve"> </v>
      </c>
      <c r="C137" s="93" t="str">
        <f>IF(P_T_arealkategorier!B136=P_T_arealkategorier!$J$1," ",P_T_arealkategorier!B136)</f>
        <v xml:space="preserve"> </v>
      </c>
      <c r="D137" s="93" t="str">
        <f>IF(P_T_arealkategorier!C136=P_T_arealkategorier!$J$1," ",P_T_arealkategorier!C136)</f>
        <v xml:space="preserve"> </v>
      </c>
      <c r="E137" s="93" t="str">
        <f>IF(P_T_arealkategorier!D136=P_T_arealkategorier!$J$1," ",P_T_arealkategorier!D136)</f>
        <v xml:space="preserve"> </v>
      </c>
      <c r="F137" s="93" t="str">
        <f>IF(P_T_arealkategorier!E136=P_T_arealkategorier!$J$1," ",P_T_arealkategorier!E136)</f>
        <v xml:space="preserve"> </v>
      </c>
      <c r="G137" s="93" t="str">
        <f>IF(P_T_arealkategorier!F136=P_T_arealkategorier!$J$1," ",P_T_arealkategorier!F136)</f>
        <v xml:space="preserve"> </v>
      </c>
      <c r="H137" s="93" t="str">
        <f>IF(P_T_arealkategorier!G136=P_T_arealkategorier!$J$1," ",P_T_arealkategorier!G136)</f>
        <v xml:space="preserve"> </v>
      </c>
      <c r="I137" s="93" t="str">
        <f>IF(P_T_arealkategorier!H136=P_T_arealkategorier!$J$1," ",P_T_arealkategorier!H136)</f>
        <v xml:space="preserve"> </v>
      </c>
      <c r="J137" s="93" t="str">
        <f>IF(P_T_arealkategorier!I136=P_T_arealkategorier!$J$1," ",P_T_arealkategorier!I136)</f>
        <v xml:space="preserve"> </v>
      </c>
      <c r="K137" s="88" t="str">
        <f>IF(P_T_arealkategorier!J136=P_T_arealkategorier!$J$1," ",P_T_arealkategorier!J136)</f>
        <v xml:space="preserve"> </v>
      </c>
      <c r="L137" s="88" t="str">
        <f>IF(P_T_arealkategorier!K136=P_T_arealkategorier!$J$1," ",P_T_arealkategorier!K136)</f>
        <v xml:space="preserve"> </v>
      </c>
      <c r="M137" s="94" t="str">
        <f>IF(P_T_arealkategorier!L136=P_T_arealkategorier!$J$1," ",P_T_arealkategorier!L136)</f>
        <v xml:space="preserve"> </v>
      </c>
      <c r="N137" s="94" t="str">
        <f>IF(P_T_arealkategorier!M136=P_T_arealkategorier!$J$1," ",P_T_arealkategorier!M136)</f>
        <v xml:space="preserve"> </v>
      </c>
      <c r="O137" s="94" t="str">
        <f>IF(P_T_arealkategorier!N136=P_T_arealkategorier!$J$1," ",P_T_arealkategorier!N136)</f>
        <v xml:space="preserve"> </v>
      </c>
      <c r="P137" s="94" t="str">
        <f>IF(P_T_arealkategorier!O136=P_T_arealkategorier!$J$1," ",P_T_arealkategorier!O136)</f>
        <v xml:space="preserve"> </v>
      </c>
      <c r="Q137" s="94" t="str">
        <f>IF(P_T_arealkategorier!P136=P_T_arealkategorier!$J$1," ",P_T_arealkategorier!P136)</f>
        <v xml:space="preserve"> </v>
      </c>
      <c r="R137" s="94" t="str">
        <f>IF(P_T_arealkategorier!Q136=P_T_arealkategorier!$J$1," ",P_T_arealkategorier!Q136)</f>
        <v xml:space="preserve"> </v>
      </c>
      <c r="S137" s="94" t="str">
        <f>IF(P_T_arealkategorier!R136=P_T_arealkategorier!$J$1," ",P_T_arealkategorier!R136)</f>
        <v xml:space="preserve"> </v>
      </c>
      <c r="T137" s="94" t="str">
        <f>IF(P_T_arealkategorier!S136=P_T_arealkategorier!$J$1," ",P_T_arealkategorier!S136)</f>
        <v xml:space="preserve"> </v>
      </c>
    </row>
    <row r="138" spans="2:20" x14ac:dyDescent="0.25">
      <c r="B138" s="88" t="str">
        <f>IF(P_T_arealkategorier!A137=P_T_arealkategorier!$J$1," ",P_T_arealkategorier!A137)</f>
        <v xml:space="preserve"> </v>
      </c>
      <c r="C138" s="93" t="str">
        <f>IF(P_T_arealkategorier!B137=P_T_arealkategorier!$J$1," ",P_T_arealkategorier!B137)</f>
        <v xml:space="preserve"> </v>
      </c>
      <c r="D138" s="93" t="str">
        <f>IF(P_T_arealkategorier!C137=P_T_arealkategorier!$J$1," ",P_T_arealkategorier!C137)</f>
        <v xml:space="preserve"> </v>
      </c>
      <c r="E138" s="93" t="str">
        <f>IF(P_T_arealkategorier!D137=P_T_arealkategorier!$J$1," ",P_T_arealkategorier!D137)</f>
        <v xml:space="preserve"> </v>
      </c>
      <c r="F138" s="93" t="str">
        <f>IF(P_T_arealkategorier!E137=P_T_arealkategorier!$J$1," ",P_T_arealkategorier!E137)</f>
        <v xml:space="preserve"> </v>
      </c>
      <c r="G138" s="93" t="str">
        <f>IF(P_T_arealkategorier!F137=P_T_arealkategorier!$J$1," ",P_T_arealkategorier!F137)</f>
        <v xml:space="preserve"> </v>
      </c>
      <c r="H138" s="93" t="str">
        <f>IF(P_T_arealkategorier!G137=P_T_arealkategorier!$J$1," ",P_T_arealkategorier!G137)</f>
        <v xml:space="preserve"> </v>
      </c>
      <c r="I138" s="93" t="str">
        <f>IF(P_T_arealkategorier!H137=P_T_arealkategorier!$J$1," ",P_T_arealkategorier!H137)</f>
        <v xml:space="preserve"> </v>
      </c>
      <c r="J138" s="93" t="str">
        <f>IF(P_T_arealkategorier!I137=P_T_arealkategorier!$J$1," ",P_T_arealkategorier!I137)</f>
        <v xml:space="preserve"> </v>
      </c>
      <c r="K138" s="88" t="str">
        <f>IF(P_T_arealkategorier!J137=P_T_arealkategorier!$J$1," ",P_T_arealkategorier!J137)</f>
        <v xml:space="preserve"> </v>
      </c>
      <c r="L138" s="88" t="str">
        <f>IF(P_T_arealkategorier!K137=P_T_arealkategorier!$J$1," ",P_T_arealkategorier!K137)</f>
        <v xml:space="preserve"> </v>
      </c>
      <c r="M138" s="94" t="str">
        <f>IF(P_T_arealkategorier!L137=P_T_arealkategorier!$J$1," ",P_T_arealkategorier!L137)</f>
        <v xml:space="preserve"> </v>
      </c>
      <c r="N138" s="94" t="str">
        <f>IF(P_T_arealkategorier!M137=P_T_arealkategorier!$J$1," ",P_T_arealkategorier!M137)</f>
        <v xml:space="preserve"> </v>
      </c>
      <c r="O138" s="94" t="str">
        <f>IF(P_T_arealkategorier!N137=P_T_arealkategorier!$J$1," ",P_T_arealkategorier!N137)</f>
        <v xml:space="preserve"> </v>
      </c>
      <c r="P138" s="94" t="str">
        <f>IF(P_T_arealkategorier!O137=P_T_arealkategorier!$J$1," ",P_T_arealkategorier!O137)</f>
        <v xml:space="preserve"> </v>
      </c>
      <c r="Q138" s="94" t="str">
        <f>IF(P_T_arealkategorier!P137=P_T_arealkategorier!$J$1," ",P_T_arealkategorier!P137)</f>
        <v xml:space="preserve"> </v>
      </c>
      <c r="R138" s="94" t="str">
        <f>IF(P_T_arealkategorier!Q137=P_T_arealkategorier!$J$1," ",P_T_arealkategorier!Q137)</f>
        <v xml:space="preserve"> </v>
      </c>
      <c r="S138" s="94" t="str">
        <f>IF(P_T_arealkategorier!R137=P_T_arealkategorier!$J$1," ",P_T_arealkategorier!R137)</f>
        <v xml:space="preserve"> </v>
      </c>
      <c r="T138" s="94" t="str">
        <f>IF(P_T_arealkategorier!S137=P_T_arealkategorier!$J$1," ",P_T_arealkategorier!S137)</f>
        <v xml:space="preserve"> </v>
      </c>
    </row>
    <row r="139" spans="2:20" x14ac:dyDescent="0.25">
      <c r="B139" s="88" t="str">
        <f>IF(P_T_arealkategorier!A138=P_T_arealkategorier!$J$1," ",P_T_arealkategorier!A138)</f>
        <v xml:space="preserve"> </v>
      </c>
      <c r="C139" s="93" t="str">
        <f>IF(P_T_arealkategorier!B138=P_T_arealkategorier!$J$1," ",P_T_arealkategorier!B138)</f>
        <v xml:space="preserve"> </v>
      </c>
      <c r="D139" s="93" t="str">
        <f>IF(P_T_arealkategorier!C138=P_T_arealkategorier!$J$1," ",P_T_arealkategorier!C138)</f>
        <v xml:space="preserve"> </v>
      </c>
      <c r="E139" s="93" t="str">
        <f>IF(P_T_arealkategorier!D138=P_T_arealkategorier!$J$1," ",P_T_arealkategorier!D138)</f>
        <v xml:space="preserve"> </v>
      </c>
      <c r="F139" s="93" t="str">
        <f>IF(P_T_arealkategorier!E138=P_T_arealkategorier!$J$1," ",P_T_arealkategorier!E138)</f>
        <v xml:space="preserve"> </v>
      </c>
      <c r="G139" s="93" t="str">
        <f>IF(P_T_arealkategorier!F138=P_T_arealkategorier!$J$1," ",P_T_arealkategorier!F138)</f>
        <v xml:space="preserve"> </v>
      </c>
      <c r="H139" s="93" t="str">
        <f>IF(P_T_arealkategorier!G138=P_T_arealkategorier!$J$1," ",P_T_arealkategorier!G138)</f>
        <v xml:space="preserve"> </v>
      </c>
      <c r="I139" s="93" t="str">
        <f>IF(P_T_arealkategorier!H138=P_T_arealkategorier!$J$1," ",P_T_arealkategorier!H138)</f>
        <v xml:space="preserve"> </v>
      </c>
      <c r="J139" s="93" t="str">
        <f>IF(P_T_arealkategorier!I138=P_T_arealkategorier!$J$1," ",P_T_arealkategorier!I138)</f>
        <v xml:space="preserve"> </v>
      </c>
      <c r="K139" s="88" t="str">
        <f>IF(P_T_arealkategorier!J138=P_T_arealkategorier!$J$1," ",P_T_arealkategorier!J138)</f>
        <v xml:space="preserve"> </v>
      </c>
      <c r="L139" s="88" t="str">
        <f>IF(P_T_arealkategorier!K138=P_T_arealkategorier!$J$1," ",P_T_arealkategorier!K138)</f>
        <v xml:space="preserve"> </v>
      </c>
      <c r="M139" s="94" t="str">
        <f>IF(P_T_arealkategorier!L138=P_T_arealkategorier!$J$1," ",P_T_arealkategorier!L138)</f>
        <v xml:space="preserve"> </v>
      </c>
      <c r="N139" s="94" t="str">
        <f>IF(P_T_arealkategorier!M138=P_T_arealkategorier!$J$1," ",P_T_arealkategorier!M138)</f>
        <v xml:space="preserve"> </v>
      </c>
      <c r="O139" s="94" t="str">
        <f>IF(P_T_arealkategorier!N138=P_T_arealkategorier!$J$1," ",P_T_arealkategorier!N138)</f>
        <v xml:space="preserve"> </v>
      </c>
      <c r="P139" s="94" t="str">
        <f>IF(P_T_arealkategorier!O138=P_T_arealkategorier!$J$1," ",P_T_arealkategorier!O138)</f>
        <v xml:space="preserve"> </v>
      </c>
      <c r="Q139" s="94" t="str">
        <f>IF(P_T_arealkategorier!P138=P_T_arealkategorier!$J$1," ",P_T_arealkategorier!P138)</f>
        <v xml:space="preserve"> </v>
      </c>
      <c r="R139" s="94" t="str">
        <f>IF(P_T_arealkategorier!Q138=P_T_arealkategorier!$J$1," ",P_T_arealkategorier!Q138)</f>
        <v xml:space="preserve"> </v>
      </c>
      <c r="S139" s="94" t="str">
        <f>IF(P_T_arealkategorier!R138=P_T_arealkategorier!$J$1," ",P_T_arealkategorier!R138)</f>
        <v xml:space="preserve"> </v>
      </c>
      <c r="T139" s="94" t="str">
        <f>IF(P_T_arealkategorier!S138=P_T_arealkategorier!$J$1," ",P_T_arealkategorier!S138)</f>
        <v xml:space="preserve"> </v>
      </c>
    </row>
    <row r="140" spans="2:20" x14ac:dyDescent="0.25">
      <c r="B140" s="88" t="str">
        <f>IF(P_T_arealkategorier!A139=P_T_arealkategorier!$J$1," ",P_T_arealkategorier!A139)</f>
        <v xml:space="preserve"> </v>
      </c>
      <c r="C140" s="93" t="str">
        <f>IF(P_T_arealkategorier!B139=P_T_arealkategorier!$J$1," ",P_T_arealkategorier!B139)</f>
        <v xml:space="preserve"> </v>
      </c>
      <c r="D140" s="93" t="str">
        <f>IF(P_T_arealkategorier!C139=P_T_arealkategorier!$J$1," ",P_T_arealkategorier!C139)</f>
        <v xml:space="preserve"> </v>
      </c>
      <c r="E140" s="93" t="str">
        <f>IF(P_T_arealkategorier!D139=P_T_arealkategorier!$J$1," ",P_T_arealkategorier!D139)</f>
        <v xml:space="preserve"> </v>
      </c>
      <c r="F140" s="93" t="str">
        <f>IF(P_T_arealkategorier!E139=P_T_arealkategorier!$J$1," ",P_T_arealkategorier!E139)</f>
        <v xml:space="preserve"> </v>
      </c>
      <c r="G140" s="93" t="str">
        <f>IF(P_T_arealkategorier!F139=P_T_arealkategorier!$J$1," ",P_T_arealkategorier!F139)</f>
        <v xml:space="preserve"> </v>
      </c>
      <c r="H140" s="93" t="str">
        <f>IF(P_T_arealkategorier!G139=P_T_arealkategorier!$J$1," ",P_T_arealkategorier!G139)</f>
        <v xml:space="preserve"> </v>
      </c>
      <c r="I140" s="93" t="str">
        <f>IF(P_T_arealkategorier!H139=P_T_arealkategorier!$J$1," ",P_T_arealkategorier!H139)</f>
        <v xml:space="preserve"> </v>
      </c>
      <c r="J140" s="93" t="str">
        <f>IF(P_T_arealkategorier!I139=P_T_arealkategorier!$J$1," ",P_T_arealkategorier!I139)</f>
        <v xml:space="preserve"> </v>
      </c>
      <c r="K140" s="88" t="str">
        <f>IF(P_T_arealkategorier!J139=P_T_arealkategorier!$J$1," ",P_T_arealkategorier!J139)</f>
        <v xml:space="preserve"> </v>
      </c>
      <c r="L140" s="88" t="str">
        <f>IF(P_T_arealkategorier!K139=P_T_arealkategorier!$J$1," ",P_T_arealkategorier!K139)</f>
        <v xml:space="preserve"> </v>
      </c>
      <c r="M140" s="94" t="str">
        <f>IF(P_T_arealkategorier!L139=P_T_arealkategorier!$J$1," ",P_T_arealkategorier!L139)</f>
        <v xml:space="preserve"> </v>
      </c>
      <c r="N140" s="94" t="str">
        <f>IF(P_T_arealkategorier!M139=P_T_arealkategorier!$J$1," ",P_T_arealkategorier!M139)</f>
        <v xml:space="preserve"> </v>
      </c>
      <c r="O140" s="94" t="str">
        <f>IF(P_T_arealkategorier!N139=P_T_arealkategorier!$J$1," ",P_T_arealkategorier!N139)</f>
        <v xml:space="preserve"> </v>
      </c>
      <c r="P140" s="94" t="str">
        <f>IF(P_T_arealkategorier!O139=P_T_arealkategorier!$J$1," ",P_T_arealkategorier!O139)</f>
        <v xml:space="preserve"> </v>
      </c>
      <c r="Q140" s="94" t="str">
        <f>IF(P_T_arealkategorier!P139=P_T_arealkategorier!$J$1," ",P_T_arealkategorier!P139)</f>
        <v xml:space="preserve"> </v>
      </c>
      <c r="R140" s="94" t="str">
        <f>IF(P_T_arealkategorier!Q139=P_T_arealkategorier!$J$1," ",P_T_arealkategorier!Q139)</f>
        <v xml:space="preserve"> </v>
      </c>
      <c r="S140" s="94" t="str">
        <f>IF(P_T_arealkategorier!R139=P_T_arealkategorier!$J$1," ",P_T_arealkategorier!R139)</f>
        <v xml:space="preserve"> </v>
      </c>
      <c r="T140" s="94" t="str">
        <f>IF(P_T_arealkategorier!S139=P_T_arealkategorier!$J$1," ",P_T_arealkategorier!S139)</f>
        <v xml:space="preserve"> </v>
      </c>
    </row>
    <row r="141" spans="2:20" x14ac:dyDescent="0.25">
      <c r="B141" s="88" t="str">
        <f>IF(P_T_arealkategorier!A140=P_T_arealkategorier!$J$1," ",P_T_arealkategorier!A140)</f>
        <v xml:space="preserve"> </v>
      </c>
      <c r="C141" s="93" t="str">
        <f>IF(P_T_arealkategorier!B140=P_T_arealkategorier!$J$1," ",P_T_arealkategorier!B140)</f>
        <v xml:space="preserve"> </v>
      </c>
      <c r="D141" s="93" t="str">
        <f>IF(P_T_arealkategorier!C140=P_T_arealkategorier!$J$1," ",P_T_arealkategorier!C140)</f>
        <v xml:space="preserve"> </v>
      </c>
      <c r="E141" s="93" t="str">
        <f>IF(P_T_arealkategorier!D140=P_T_arealkategorier!$J$1," ",P_T_arealkategorier!D140)</f>
        <v xml:space="preserve"> </v>
      </c>
      <c r="F141" s="93" t="str">
        <f>IF(P_T_arealkategorier!E140=P_T_arealkategorier!$J$1," ",P_T_arealkategorier!E140)</f>
        <v xml:space="preserve"> </v>
      </c>
      <c r="G141" s="93" t="str">
        <f>IF(P_T_arealkategorier!F140=P_T_arealkategorier!$J$1," ",P_T_arealkategorier!F140)</f>
        <v xml:space="preserve"> </v>
      </c>
      <c r="H141" s="93" t="str">
        <f>IF(P_T_arealkategorier!G140=P_T_arealkategorier!$J$1," ",P_T_arealkategorier!G140)</f>
        <v xml:space="preserve"> </v>
      </c>
      <c r="I141" s="93" t="str">
        <f>IF(P_T_arealkategorier!H140=P_T_arealkategorier!$J$1," ",P_T_arealkategorier!H140)</f>
        <v xml:space="preserve"> </v>
      </c>
      <c r="J141" s="93" t="str">
        <f>IF(P_T_arealkategorier!I140=P_T_arealkategorier!$J$1," ",P_T_arealkategorier!I140)</f>
        <v xml:space="preserve"> </v>
      </c>
      <c r="K141" s="88" t="str">
        <f>IF(P_T_arealkategorier!J140=P_T_arealkategorier!$J$1," ",P_T_arealkategorier!J140)</f>
        <v xml:space="preserve"> </v>
      </c>
      <c r="L141" s="88" t="str">
        <f>IF(P_T_arealkategorier!K140=P_T_arealkategorier!$J$1," ",P_T_arealkategorier!K140)</f>
        <v xml:space="preserve"> </v>
      </c>
      <c r="M141" s="94" t="str">
        <f>IF(P_T_arealkategorier!L140=P_T_arealkategorier!$J$1," ",P_T_arealkategorier!L140)</f>
        <v xml:space="preserve"> </v>
      </c>
      <c r="N141" s="94" t="str">
        <f>IF(P_T_arealkategorier!M140=P_T_arealkategorier!$J$1," ",P_T_arealkategorier!M140)</f>
        <v xml:space="preserve"> </v>
      </c>
      <c r="O141" s="94" t="str">
        <f>IF(P_T_arealkategorier!N140=P_T_arealkategorier!$J$1," ",P_T_arealkategorier!N140)</f>
        <v xml:space="preserve"> </v>
      </c>
      <c r="P141" s="94" t="str">
        <f>IF(P_T_arealkategorier!O140=P_T_arealkategorier!$J$1," ",P_T_arealkategorier!O140)</f>
        <v xml:space="preserve"> </v>
      </c>
      <c r="Q141" s="94" t="str">
        <f>IF(P_T_arealkategorier!P140=P_T_arealkategorier!$J$1," ",P_T_arealkategorier!P140)</f>
        <v xml:space="preserve"> </v>
      </c>
      <c r="R141" s="94" t="str">
        <f>IF(P_T_arealkategorier!Q140=P_T_arealkategorier!$J$1," ",P_T_arealkategorier!Q140)</f>
        <v xml:space="preserve"> </v>
      </c>
      <c r="S141" s="94" t="str">
        <f>IF(P_T_arealkategorier!R140=P_T_arealkategorier!$J$1," ",P_T_arealkategorier!R140)</f>
        <v xml:space="preserve"> </v>
      </c>
      <c r="T141" s="94" t="str">
        <f>IF(P_T_arealkategorier!S140=P_T_arealkategorier!$J$1," ",P_T_arealkategorier!S140)</f>
        <v xml:space="preserve"> </v>
      </c>
    </row>
    <row r="142" spans="2:20" x14ac:dyDescent="0.25">
      <c r="B142" s="88" t="str">
        <f>IF(P_T_arealkategorier!A141=P_T_arealkategorier!$J$1," ",P_T_arealkategorier!A141)</f>
        <v xml:space="preserve"> </v>
      </c>
      <c r="C142" s="93" t="str">
        <f>IF(P_T_arealkategorier!B141=P_T_arealkategorier!$J$1," ",P_T_arealkategorier!B141)</f>
        <v xml:space="preserve"> </v>
      </c>
      <c r="D142" s="93" t="str">
        <f>IF(P_T_arealkategorier!C141=P_T_arealkategorier!$J$1," ",P_T_arealkategorier!C141)</f>
        <v xml:space="preserve"> </v>
      </c>
      <c r="E142" s="93" t="str">
        <f>IF(P_T_arealkategorier!D141=P_T_arealkategorier!$J$1," ",P_T_arealkategorier!D141)</f>
        <v xml:space="preserve"> </v>
      </c>
      <c r="F142" s="93" t="str">
        <f>IF(P_T_arealkategorier!E141=P_T_arealkategorier!$J$1," ",P_T_arealkategorier!E141)</f>
        <v xml:space="preserve"> </v>
      </c>
      <c r="G142" s="93" t="str">
        <f>IF(P_T_arealkategorier!F141=P_T_arealkategorier!$J$1," ",P_T_arealkategorier!F141)</f>
        <v xml:space="preserve"> </v>
      </c>
      <c r="H142" s="93" t="str">
        <f>IF(P_T_arealkategorier!G141=P_T_arealkategorier!$J$1," ",P_T_arealkategorier!G141)</f>
        <v xml:space="preserve"> </v>
      </c>
      <c r="I142" s="93" t="str">
        <f>IF(P_T_arealkategorier!H141=P_T_arealkategorier!$J$1," ",P_T_arealkategorier!H141)</f>
        <v xml:space="preserve"> </v>
      </c>
      <c r="J142" s="93" t="str">
        <f>IF(P_T_arealkategorier!I141=P_T_arealkategorier!$J$1," ",P_T_arealkategorier!I141)</f>
        <v xml:space="preserve"> </v>
      </c>
      <c r="K142" s="88" t="str">
        <f>IF(P_T_arealkategorier!J141=P_T_arealkategorier!$J$1," ",P_T_arealkategorier!J141)</f>
        <v xml:space="preserve"> </v>
      </c>
      <c r="L142" s="88" t="str">
        <f>IF(P_T_arealkategorier!K141=P_T_arealkategorier!$J$1," ",P_T_arealkategorier!K141)</f>
        <v xml:space="preserve"> </v>
      </c>
      <c r="M142" s="94" t="str">
        <f>IF(P_T_arealkategorier!L141=P_T_arealkategorier!$J$1," ",P_T_arealkategorier!L141)</f>
        <v xml:space="preserve"> </v>
      </c>
      <c r="N142" s="94" t="str">
        <f>IF(P_T_arealkategorier!M141=P_T_arealkategorier!$J$1," ",P_T_arealkategorier!M141)</f>
        <v xml:space="preserve"> </v>
      </c>
      <c r="O142" s="94" t="str">
        <f>IF(P_T_arealkategorier!N141=P_T_arealkategorier!$J$1," ",P_T_arealkategorier!N141)</f>
        <v xml:space="preserve"> </v>
      </c>
      <c r="P142" s="94" t="str">
        <f>IF(P_T_arealkategorier!O141=P_T_arealkategorier!$J$1," ",P_T_arealkategorier!O141)</f>
        <v xml:space="preserve"> </v>
      </c>
      <c r="Q142" s="94" t="str">
        <f>IF(P_T_arealkategorier!P141=P_T_arealkategorier!$J$1," ",P_T_arealkategorier!P141)</f>
        <v xml:space="preserve"> </v>
      </c>
      <c r="R142" s="94" t="str">
        <f>IF(P_T_arealkategorier!Q141=P_T_arealkategorier!$J$1," ",P_T_arealkategorier!Q141)</f>
        <v xml:space="preserve"> </v>
      </c>
      <c r="S142" s="94" t="str">
        <f>IF(P_T_arealkategorier!R141=P_T_arealkategorier!$J$1," ",P_T_arealkategorier!R141)</f>
        <v xml:space="preserve"> </v>
      </c>
      <c r="T142" s="94" t="str">
        <f>IF(P_T_arealkategorier!S141=P_T_arealkategorier!$J$1," ",P_T_arealkategorier!S141)</f>
        <v xml:space="preserve"> </v>
      </c>
    </row>
    <row r="143" spans="2:20" x14ac:dyDescent="0.25">
      <c r="B143" s="88" t="str">
        <f>IF(P_T_arealkategorier!A142=P_T_arealkategorier!$J$1," ",P_T_arealkategorier!A142)</f>
        <v xml:space="preserve"> </v>
      </c>
      <c r="C143" s="93" t="str">
        <f>IF(P_T_arealkategorier!B142=P_T_arealkategorier!$J$1," ",P_T_arealkategorier!B142)</f>
        <v xml:space="preserve"> </v>
      </c>
      <c r="D143" s="93" t="str">
        <f>IF(P_T_arealkategorier!C142=P_T_arealkategorier!$J$1," ",P_T_arealkategorier!C142)</f>
        <v xml:space="preserve"> </v>
      </c>
      <c r="E143" s="93" t="str">
        <f>IF(P_T_arealkategorier!D142=P_T_arealkategorier!$J$1," ",P_T_arealkategorier!D142)</f>
        <v xml:space="preserve"> </v>
      </c>
      <c r="F143" s="93" t="str">
        <f>IF(P_T_arealkategorier!E142=P_T_arealkategorier!$J$1," ",P_T_arealkategorier!E142)</f>
        <v xml:space="preserve"> </v>
      </c>
      <c r="G143" s="93" t="str">
        <f>IF(P_T_arealkategorier!F142=P_T_arealkategorier!$J$1," ",P_T_arealkategorier!F142)</f>
        <v xml:space="preserve"> </v>
      </c>
      <c r="H143" s="93" t="str">
        <f>IF(P_T_arealkategorier!G142=P_T_arealkategorier!$J$1," ",P_T_arealkategorier!G142)</f>
        <v xml:space="preserve"> </v>
      </c>
      <c r="I143" s="93" t="str">
        <f>IF(P_T_arealkategorier!H142=P_T_arealkategorier!$J$1," ",P_T_arealkategorier!H142)</f>
        <v xml:space="preserve"> </v>
      </c>
      <c r="J143" s="93" t="str">
        <f>IF(P_T_arealkategorier!I142=P_T_arealkategorier!$J$1," ",P_T_arealkategorier!I142)</f>
        <v xml:space="preserve"> </v>
      </c>
      <c r="K143" s="88" t="str">
        <f>IF(P_T_arealkategorier!J142=P_T_arealkategorier!$J$1," ",P_T_arealkategorier!J142)</f>
        <v xml:space="preserve"> </v>
      </c>
      <c r="L143" s="88" t="str">
        <f>IF(P_T_arealkategorier!K142=P_T_arealkategorier!$J$1," ",P_T_arealkategorier!K142)</f>
        <v xml:space="preserve"> </v>
      </c>
      <c r="M143" s="94" t="str">
        <f>IF(P_T_arealkategorier!L142=P_T_arealkategorier!$J$1," ",P_T_arealkategorier!L142)</f>
        <v xml:space="preserve"> </v>
      </c>
      <c r="N143" s="94" t="str">
        <f>IF(P_T_arealkategorier!M142=P_T_arealkategorier!$J$1," ",P_T_arealkategorier!M142)</f>
        <v xml:space="preserve"> </v>
      </c>
      <c r="O143" s="94" t="str">
        <f>IF(P_T_arealkategorier!N142=P_T_arealkategorier!$J$1," ",P_T_arealkategorier!N142)</f>
        <v xml:space="preserve"> </v>
      </c>
      <c r="P143" s="94" t="str">
        <f>IF(P_T_arealkategorier!O142=P_T_arealkategorier!$J$1," ",P_T_arealkategorier!O142)</f>
        <v xml:space="preserve"> </v>
      </c>
      <c r="Q143" s="94" t="str">
        <f>IF(P_T_arealkategorier!P142=P_T_arealkategorier!$J$1," ",P_T_arealkategorier!P142)</f>
        <v xml:space="preserve"> </v>
      </c>
      <c r="R143" s="94" t="str">
        <f>IF(P_T_arealkategorier!Q142=P_T_arealkategorier!$J$1," ",P_T_arealkategorier!Q142)</f>
        <v xml:space="preserve"> </v>
      </c>
      <c r="S143" s="94" t="str">
        <f>IF(P_T_arealkategorier!R142=P_T_arealkategorier!$J$1," ",P_T_arealkategorier!R142)</f>
        <v xml:space="preserve"> </v>
      </c>
      <c r="T143" s="94" t="str">
        <f>IF(P_T_arealkategorier!S142=P_T_arealkategorier!$J$1," ",P_T_arealkategorier!S142)</f>
        <v xml:space="preserve"> </v>
      </c>
    </row>
    <row r="144" spans="2:20" x14ac:dyDescent="0.25">
      <c r="B144" s="88" t="str">
        <f>IF(P_T_arealkategorier!A143=P_T_arealkategorier!$J$1," ",P_T_arealkategorier!A143)</f>
        <v xml:space="preserve"> </v>
      </c>
      <c r="C144" s="93" t="str">
        <f>IF(P_T_arealkategorier!B143=P_T_arealkategorier!$J$1," ",P_T_arealkategorier!B143)</f>
        <v xml:space="preserve"> </v>
      </c>
      <c r="D144" s="93" t="str">
        <f>IF(P_T_arealkategorier!C143=P_T_arealkategorier!$J$1," ",P_T_arealkategorier!C143)</f>
        <v xml:space="preserve"> </v>
      </c>
      <c r="E144" s="93" t="str">
        <f>IF(P_T_arealkategorier!D143=P_T_arealkategorier!$J$1," ",P_T_arealkategorier!D143)</f>
        <v xml:space="preserve"> </v>
      </c>
      <c r="F144" s="93" t="str">
        <f>IF(P_T_arealkategorier!E143=P_T_arealkategorier!$J$1," ",P_T_arealkategorier!E143)</f>
        <v xml:space="preserve"> </v>
      </c>
      <c r="G144" s="93" t="str">
        <f>IF(P_T_arealkategorier!F143=P_T_arealkategorier!$J$1," ",P_T_arealkategorier!F143)</f>
        <v xml:space="preserve"> </v>
      </c>
      <c r="H144" s="93" t="str">
        <f>IF(P_T_arealkategorier!G143=P_T_arealkategorier!$J$1," ",P_T_arealkategorier!G143)</f>
        <v xml:space="preserve"> </v>
      </c>
      <c r="I144" s="93" t="str">
        <f>IF(P_T_arealkategorier!H143=P_T_arealkategorier!$J$1," ",P_T_arealkategorier!H143)</f>
        <v xml:space="preserve"> </v>
      </c>
      <c r="J144" s="93" t="str">
        <f>IF(P_T_arealkategorier!I143=P_T_arealkategorier!$J$1," ",P_T_arealkategorier!I143)</f>
        <v xml:space="preserve"> </v>
      </c>
      <c r="K144" s="88" t="str">
        <f>IF(P_T_arealkategorier!J143=P_T_arealkategorier!$J$1," ",P_T_arealkategorier!J143)</f>
        <v xml:space="preserve"> </v>
      </c>
      <c r="L144" s="88" t="str">
        <f>IF(P_T_arealkategorier!K143=P_T_arealkategorier!$J$1," ",P_T_arealkategorier!K143)</f>
        <v xml:space="preserve"> </v>
      </c>
      <c r="M144" s="94" t="str">
        <f>IF(P_T_arealkategorier!L143=P_T_arealkategorier!$J$1," ",P_T_arealkategorier!L143)</f>
        <v xml:space="preserve"> </v>
      </c>
      <c r="N144" s="94" t="str">
        <f>IF(P_T_arealkategorier!M143=P_T_arealkategorier!$J$1," ",P_T_arealkategorier!M143)</f>
        <v xml:space="preserve"> </v>
      </c>
      <c r="O144" s="94" t="str">
        <f>IF(P_T_arealkategorier!N143=P_T_arealkategorier!$J$1," ",P_T_arealkategorier!N143)</f>
        <v xml:space="preserve"> </v>
      </c>
      <c r="P144" s="94" t="str">
        <f>IF(P_T_arealkategorier!O143=P_T_arealkategorier!$J$1," ",P_T_arealkategorier!O143)</f>
        <v xml:space="preserve"> </v>
      </c>
      <c r="Q144" s="94" t="str">
        <f>IF(P_T_arealkategorier!P143=P_T_arealkategorier!$J$1," ",P_T_arealkategorier!P143)</f>
        <v xml:space="preserve"> </v>
      </c>
      <c r="R144" s="94" t="str">
        <f>IF(P_T_arealkategorier!Q143=P_T_arealkategorier!$J$1," ",P_T_arealkategorier!Q143)</f>
        <v xml:space="preserve"> </v>
      </c>
      <c r="S144" s="94" t="str">
        <f>IF(P_T_arealkategorier!R143=P_T_arealkategorier!$J$1," ",P_T_arealkategorier!R143)</f>
        <v xml:space="preserve"> </v>
      </c>
      <c r="T144" s="94" t="str">
        <f>IF(P_T_arealkategorier!S143=P_T_arealkategorier!$J$1," ",P_T_arealkategorier!S143)</f>
        <v xml:space="preserve"> </v>
      </c>
    </row>
    <row r="145" spans="2:20" x14ac:dyDescent="0.25">
      <c r="B145" s="88" t="str">
        <f>IF(P_T_arealkategorier!A144=P_T_arealkategorier!$J$1," ",P_T_arealkategorier!A144)</f>
        <v xml:space="preserve"> </v>
      </c>
      <c r="C145" s="93" t="str">
        <f>IF(P_T_arealkategorier!B144=P_T_arealkategorier!$J$1," ",P_T_arealkategorier!B144)</f>
        <v xml:space="preserve"> </v>
      </c>
      <c r="D145" s="93" t="str">
        <f>IF(P_T_arealkategorier!C144=P_T_arealkategorier!$J$1," ",P_T_arealkategorier!C144)</f>
        <v xml:space="preserve"> </v>
      </c>
      <c r="E145" s="93" t="str">
        <f>IF(P_T_arealkategorier!D144=P_T_arealkategorier!$J$1," ",P_T_arealkategorier!D144)</f>
        <v xml:space="preserve"> </v>
      </c>
      <c r="F145" s="93" t="str">
        <f>IF(P_T_arealkategorier!E144=P_T_arealkategorier!$J$1," ",P_T_arealkategorier!E144)</f>
        <v xml:space="preserve"> </v>
      </c>
      <c r="G145" s="93" t="str">
        <f>IF(P_T_arealkategorier!F144=P_T_arealkategorier!$J$1," ",P_T_arealkategorier!F144)</f>
        <v xml:space="preserve"> </v>
      </c>
      <c r="H145" s="93" t="str">
        <f>IF(P_T_arealkategorier!G144=P_T_arealkategorier!$J$1," ",P_T_arealkategorier!G144)</f>
        <v xml:space="preserve"> </v>
      </c>
      <c r="I145" s="93" t="str">
        <f>IF(P_T_arealkategorier!H144=P_T_arealkategorier!$J$1," ",P_T_arealkategorier!H144)</f>
        <v xml:space="preserve"> </v>
      </c>
      <c r="J145" s="93" t="str">
        <f>IF(P_T_arealkategorier!I144=P_T_arealkategorier!$J$1," ",P_T_arealkategorier!I144)</f>
        <v xml:space="preserve"> </v>
      </c>
      <c r="K145" s="88" t="str">
        <f>IF(P_T_arealkategorier!J144=P_T_arealkategorier!$J$1," ",P_T_arealkategorier!J144)</f>
        <v xml:space="preserve"> </v>
      </c>
      <c r="L145" s="88" t="str">
        <f>IF(P_T_arealkategorier!K144=P_T_arealkategorier!$J$1," ",P_T_arealkategorier!K144)</f>
        <v xml:space="preserve"> </v>
      </c>
      <c r="M145" s="94" t="str">
        <f>IF(P_T_arealkategorier!L144=P_T_arealkategorier!$J$1," ",P_T_arealkategorier!L144)</f>
        <v xml:space="preserve"> </v>
      </c>
      <c r="N145" s="94" t="str">
        <f>IF(P_T_arealkategorier!M144=P_T_arealkategorier!$J$1," ",P_T_arealkategorier!M144)</f>
        <v xml:space="preserve"> </v>
      </c>
      <c r="O145" s="94" t="str">
        <f>IF(P_T_arealkategorier!N144=P_T_arealkategorier!$J$1," ",P_T_arealkategorier!N144)</f>
        <v xml:space="preserve"> </v>
      </c>
      <c r="P145" s="94" t="str">
        <f>IF(P_T_arealkategorier!O144=P_T_arealkategorier!$J$1," ",P_T_arealkategorier!O144)</f>
        <v xml:space="preserve"> </v>
      </c>
      <c r="Q145" s="94" t="str">
        <f>IF(P_T_arealkategorier!P144=P_T_arealkategorier!$J$1," ",P_T_arealkategorier!P144)</f>
        <v xml:space="preserve"> </v>
      </c>
      <c r="R145" s="94" t="str">
        <f>IF(P_T_arealkategorier!Q144=P_T_arealkategorier!$J$1," ",P_T_arealkategorier!Q144)</f>
        <v xml:space="preserve"> </v>
      </c>
      <c r="S145" s="94" t="str">
        <f>IF(P_T_arealkategorier!R144=P_T_arealkategorier!$J$1," ",P_T_arealkategorier!R144)</f>
        <v xml:space="preserve"> </v>
      </c>
      <c r="T145" s="94" t="str">
        <f>IF(P_T_arealkategorier!S144=P_T_arealkategorier!$J$1," ",P_T_arealkategorier!S144)</f>
        <v xml:space="preserve"> </v>
      </c>
    </row>
    <row r="146" spans="2:20" x14ac:dyDescent="0.25">
      <c r="B146" s="88" t="str">
        <f>IF(P_T_arealkategorier!A145=P_T_arealkategorier!$J$1," ",P_T_arealkategorier!A145)</f>
        <v xml:space="preserve"> </v>
      </c>
      <c r="C146" s="93" t="str">
        <f>IF(P_T_arealkategorier!B145=P_T_arealkategorier!$J$1," ",P_T_arealkategorier!B145)</f>
        <v xml:space="preserve"> </v>
      </c>
      <c r="D146" s="93" t="str">
        <f>IF(P_T_arealkategorier!C145=P_T_arealkategorier!$J$1," ",P_T_arealkategorier!C145)</f>
        <v xml:space="preserve"> </v>
      </c>
      <c r="E146" s="93" t="str">
        <f>IF(P_T_arealkategorier!D145=P_T_arealkategorier!$J$1," ",P_T_arealkategorier!D145)</f>
        <v xml:space="preserve"> </v>
      </c>
      <c r="F146" s="93" t="str">
        <f>IF(P_T_arealkategorier!E145=P_T_arealkategorier!$J$1," ",P_T_arealkategorier!E145)</f>
        <v xml:space="preserve"> </v>
      </c>
      <c r="G146" s="93" t="str">
        <f>IF(P_T_arealkategorier!F145=P_T_arealkategorier!$J$1," ",P_T_arealkategorier!F145)</f>
        <v xml:space="preserve"> </v>
      </c>
      <c r="H146" s="93" t="str">
        <f>IF(P_T_arealkategorier!G145=P_T_arealkategorier!$J$1," ",P_T_arealkategorier!G145)</f>
        <v xml:space="preserve"> </v>
      </c>
      <c r="I146" s="93" t="str">
        <f>IF(P_T_arealkategorier!H145=P_T_arealkategorier!$J$1," ",P_T_arealkategorier!H145)</f>
        <v xml:space="preserve"> </v>
      </c>
      <c r="J146" s="93" t="str">
        <f>IF(P_T_arealkategorier!I145=P_T_arealkategorier!$J$1," ",P_T_arealkategorier!I145)</f>
        <v xml:space="preserve"> </v>
      </c>
      <c r="K146" s="88" t="str">
        <f>IF(P_T_arealkategorier!J145=P_T_arealkategorier!$J$1," ",P_T_arealkategorier!J145)</f>
        <v xml:space="preserve"> </v>
      </c>
      <c r="L146" s="88" t="str">
        <f>IF(P_T_arealkategorier!K145=P_T_arealkategorier!$J$1," ",P_T_arealkategorier!K145)</f>
        <v xml:space="preserve"> </v>
      </c>
      <c r="M146" s="94" t="str">
        <f>IF(P_T_arealkategorier!L145=P_T_arealkategorier!$J$1," ",P_T_arealkategorier!L145)</f>
        <v xml:space="preserve"> </v>
      </c>
      <c r="N146" s="94" t="str">
        <f>IF(P_T_arealkategorier!M145=P_T_arealkategorier!$J$1," ",P_T_arealkategorier!M145)</f>
        <v xml:space="preserve"> </v>
      </c>
      <c r="O146" s="94" t="str">
        <f>IF(P_T_arealkategorier!N145=P_T_arealkategorier!$J$1," ",P_T_arealkategorier!N145)</f>
        <v xml:space="preserve"> </v>
      </c>
      <c r="P146" s="94" t="str">
        <f>IF(P_T_arealkategorier!O145=P_T_arealkategorier!$J$1," ",P_T_arealkategorier!O145)</f>
        <v xml:space="preserve"> </v>
      </c>
      <c r="Q146" s="94" t="str">
        <f>IF(P_T_arealkategorier!P145=P_T_arealkategorier!$J$1," ",P_T_arealkategorier!P145)</f>
        <v xml:space="preserve"> </v>
      </c>
      <c r="R146" s="94" t="str">
        <f>IF(P_T_arealkategorier!Q145=P_T_arealkategorier!$J$1," ",P_T_arealkategorier!Q145)</f>
        <v xml:space="preserve"> </v>
      </c>
      <c r="S146" s="94" t="str">
        <f>IF(P_T_arealkategorier!R145=P_T_arealkategorier!$J$1," ",P_T_arealkategorier!R145)</f>
        <v xml:space="preserve"> </v>
      </c>
      <c r="T146" s="94" t="str">
        <f>IF(P_T_arealkategorier!S145=P_T_arealkategorier!$J$1," ",P_T_arealkategorier!S145)</f>
        <v xml:space="preserve"> </v>
      </c>
    </row>
    <row r="147" spans="2:20" x14ac:dyDescent="0.25">
      <c r="B147" s="88" t="str">
        <f>IF(P_T_arealkategorier!A146=P_T_arealkategorier!$J$1," ",P_T_arealkategorier!A146)</f>
        <v xml:space="preserve"> </v>
      </c>
      <c r="C147" s="93" t="str">
        <f>IF(P_T_arealkategorier!B146=P_T_arealkategorier!$J$1," ",P_T_arealkategorier!B146)</f>
        <v xml:space="preserve"> </v>
      </c>
      <c r="D147" s="93" t="str">
        <f>IF(P_T_arealkategorier!C146=P_T_arealkategorier!$J$1," ",P_T_arealkategorier!C146)</f>
        <v xml:space="preserve"> </v>
      </c>
      <c r="E147" s="93" t="str">
        <f>IF(P_T_arealkategorier!D146=P_T_arealkategorier!$J$1," ",P_T_arealkategorier!D146)</f>
        <v xml:space="preserve"> </v>
      </c>
      <c r="F147" s="93" t="str">
        <f>IF(P_T_arealkategorier!E146=P_T_arealkategorier!$J$1," ",P_T_arealkategorier!E146)</f>
        <v xml:space="preserve"> </v>
      </c>
      <c r="G147" s="93" t="str">
        <f>IF(P_T_arealkategorier!F146=P_T_arealkategorier!$J$1," ",P_T_arealkategorier!F146)</f>
        <v xml:space="preserve"> </v>
      </c>
      <c r="H147" s="93" t="str">
        <f>IF(P_T_arealkategorier!G146=P_T_arealkategorier!$J$1," ",P_T_arealkategorier!G146)</f>
        <v xml:space="preserve"> </v>
      </c>
      <c r="I147" s="93" t="str">
        <f>IF(P_T_arealkategorier!H146=P_T_arealkategorier!$J$1," ",P_T_arealkategorier!H146)</f>
        <v xml:space="preserve"> </v>
      </c>
      <c r="J147" s="93" t="str">
        <f>IF(P_T_arealkategorier!I146=P_T_arealkategorier!$J$1," ",P_T_arealkategorier!I146)</f>
        <v xml:space="preserve"> </v>
      </c>
      <c r="K147" s="88" t="str">
        <f>IF(P_T_arealkategorier!J146=P_T_arealkategorier!$J$1," ",P_T_arealkategorier!J146)</f>
        <v xml:space="preserve"> </v>
      </c>
      <c r="L147" s="88" t="str">
        <f>IF(P_T_arealkategorier!K146=P_T_arealkategorier!$J$1," ",P_T_arealkategorier!K146)</f>
        <v xml:space="preserve"> </v>
      </c>
      <c r="M147" s="94" t="str">
        <f>IF(P_T_arealkategorier!L146=P_T_arealkategorier!$J$1," ",P_T_arealkategorier!L146)</f>
        <v xml:space="preserve"> </v>
      </c>
      <c r="N147" s="94" t="str">
        <f>IF(P_T_arealkategorier!M146=P_T_arealkategorier!$J$1," ",P_T_arealkategorier!M146)</f>
        <v xml:space="preserve"> </v>
      </c>
      <c r="O147" s="94" t="str">
        <f>IF(P_T_arealkategorier!N146=P_T_arealkategorier!$J$1," ",P_T_arealkategorier!N146)</f>
        <v xml:space="preserve"> </v>
      </c>
      <c r="P147" s="94" t="str">
        <f>IF(P_T_arealkategorier!O146=P_T_arealkategorier!$J$1," ",P_T_arealkategorier!O146)</f>
        <v xml:space="preserve"> </v>
      </c>
      <c r="Q147" s="94" t="str">
        <f>IF(P_T_arealkategorier!P146=P_T_arealkategorier!$J$1," ",P_T_arealkategorier!P146)</f>
        <v xml:space="preserve"> </v>
      </c>
      <c r="R147" s="94" t="str">
        <f>IF(P_T_arealkategorier!Q146=P_T_arealkategorier!$J$1," ",P_T_arealkategorier!Q146)</f>
        <v xml:space="preserve"> </v>
      </c>
      <c r="S147" s="94" t="str">
        <f>IF(P_T_arealkategorier!R146=P_T_arealkategorier!$J$1," ",P_T_arealkategorier!R146)</f>
        <v xml:space="preserve"> </v>
      </c>
      <c r="T147" s="94" t="str">
        <f>IF(P_T_arealkategorier!S146=P_T_arealkategorier!$J$1," ",P_T_arealkategorier!S146)</f>
        <v xml:space="preserve"> </v>
      </c>
    </row>
    <row r="148" spans="2:20" x14ac:dyDescent="0.25">
      <c r="B148" s="88" t="str">
        <f>IF(P_T_arealkategorier!A147=P_T_arealkategorier!$J$1," ",P_T_arealkategorier!A147)</f>
        <v xml:space="preserve"> </v>
      </c>
      <c r="C148" s="93" t="str">
        <f>IF(P_T_arealkategorier!B147=P_T_arealkategorier!$J$1," ",P_T_arealkategorier!B147)</f>
        <v xml:space="preserve"> </v>
      </c>
      <c r="D148" s="93" t="str">
        <f>IF(P_T_arealkategorier!C147=P_T_arealkategorier!$J$1," ",P_T_arealkategorier!C147)</f>
        <v xml:space="preserve"> </v>
      </c>
      <c r="E148" s="93" t="str">
        <f>IF(P_T_arealkategorier!D147=P_T_arealkategorier!$J$1," ",P_T_arealkategorier!D147)</f>
        <v xml:space="preserve"> </v>
      </c>
      <c r="F148" s="93" t="str">
        <f>IF(P_T_arealkategorier!E147=P_T_arealkategorier!$J$1," ",P_T_arealkategorier!E147)</f>
        <v xml:space="preserve"> </v>
      </c>
      <c r="G148" s="93" t="str">
        <f>IF(P_T_arealkategorier!F147=P_T_arealkategorier!$J$1," ",P_T_arealkategorier!F147)</f>
        <v xml:space="preserve"> </v>
      </c>
      <c r="H148" s="93" t="str">
        <f>IF(P_T_arealkategorier!G147=P_T_arealkategorier!$J$1," ",P_T_arealkategorier!G147)</f>
        <v xml:space="preserve"> </v>
      </c>
      <c r="I148" s="93" t="str">
        <f>IF(P_T_arealkategorier!H147=P_T_arealkategorier!$J$1," ",P_T_arealkategorier!H147)</f>
        <v xml:space="preserve"> </v>
      </c>
      <c r="J148" s="93" t="str">
        <f>IF(P_T_arealkategorier!I147=P_T_arealkategorier!$J$1," ",P_T_arealkategorier!I147)</f>
        <v xml:space="preserve"> </v>
      </c>
      <c r="K148" s="88" t="str">
        <f>IF(P_T_arealkategorier!J147=P_T_arealkategorier!$J$1," ",P_T_arealkategorier!J147)</f>
        <v xml:space="preserve"> </v>
      </c>
      <c r="L148" s="88" t="str">
        <f>IF(P_T_arealkategorier!K147=P_T_arealkategorier!$J$1," ",P_T_arealkategorier!K147)</f>
        <v xml:space="preserve"> </v>
      </c>
      <c r="M148" s="94" t="str">
        <f>IF(P_T_arealkategorier!L147=P_T_arealkategorier!$J$1," ",P_T_arealkategorier!L147)</f>
        <v xml:space="preserve"> </v>
      </c>
      <c r="N148" s="94" t="str">
        <f>IF(P_T_arealkategorier!M147=P_T_arealkategorier!$J$1," ",P_T_arealkategorier!M147)</f>
        <v xml:space="preserve"> </v>
      </c>
      <c r="O148" s="94" t="str">
        <f>IF(P_T_arealkategorier!N147=P_T_arealkategorier!$J$1," ",P_T_arealkategorier!N147)</f>
        <v xml:space="preserve"> </v>
      </c>
      <c r="P148" s="94" t="str">
        <f>IF(P_T_arealkategorier!O147=P_T_arealkategorier!$J$1," ",P_T_arealkategorier!O147)</f>
        <v xml:space="preserve"> </v>
      </c>
      <c r="Q148" s="94" t="str">
        <f>IF(P_T_arealkategorier!P147=P_T_arealkategorier!$J$1," ",P_T_arealkategorier!P147)</f>
        <v xml:space="preserve"> </v>
      </c>
      <c r="R148" s="94" t="str">
        <f>IF(P_T_arealkategorier!Q147=P_T_arealkategorier!$J$1," ",P_T_arealkategorier!Q147)</f>
        <v xml:space="preserve"> </v>
      </c>
      <c r="S148" s="94" t="str">
        <f>IF(P_T_arealkategorier!R147=P_T_arealkategorier!$J$1," ",P_T_arealkategorier!R147)</f>
        <v xml:space="preserve"> </v>
      </c>
      <c r="T148" s="94" t="str">
        <f>IF(P_T_arealkategorier!S147=P_T_arealkategorier!$J$1," ",P_T_arealkategorier!S147)</f>
        <v xml:space="preserve"> </v>
      </c>
    </row>
    <row r="149" spans="2:20" x14ac:dyDescent="0.25">
      <c r="B149" s="88" t="str">
        <f>IF(P_T_arealkategorier!A148=P_T_arealkategorier!$J$1," ",P_T_arealkategorier!A148)</f>
        <v xml:space="preserve"> </v>
      </c>
      <c r="C149" s="93" t="str">
        <f>IF(P_T_arealkategorier!B148=P_T_arealkategorier!$J$1," ",P_T_arealkategorier!B148)</f>
        <v xml:space="preserve"> </v>
      </c>
      <c r="D149" s="93" t="str">
        <f>IF(P_T_arealkategorier!C148=P_T_arealkategorier!$J$1," ",P_T_arealkategorier!C148)</f>
        <v xml:space="preserve"> </v>
      </c>
      <c r="E149" s="93" t="str">
        <f>IF(P_T_arealkategorier!D148=P_T_arealkategorier!$J$1," ",P_T_arealkategorier!D148)</f>
        <v xml:space="preserve"> </v>
      </c>
      <c r="F149" s="93" t="str">
        <f>IF(P_T_arealkategorier!E148=P_T_arealkategorier!$J$1," ",P_T_arealkategorier!E148)</f>
        <v xml:space="preserve"> </v>
      </c>
      <c r="G149" s="93" t="str">
        <f>IF(P_T_arealkategorier!F148=P_T_arealkategorier!$J$1," ",P_T_arealkategorier!F148)</f>
        <v xml:space="preserve"> </v>
      </c>
      <c r="H149" s="93" t="str">
        <f>IF(P_T_arealkategorier!G148=P_T_arealkategorier!$J$1," ",P_T_arealkategorier!G148)</f>
        <v xml:space="preserve"> </v>
      </c>
      <c r="I149" s="93" t="str">
        <f>IF(P_T_arealkategorier!H148=P_T_arealkategorier!$J$1," ",P_T_arealkategorier!H148)</f>
        <v xml:space="preserve"> </v>
      </c>
      <c r="J149" s="93" t="str">
        <f>IF(P_T_arealkategorier!I148=P_T_arealkategorier!$J$1," ",P_T_arealkategorier!I148)</f>
        <v xml:space="preserve"> </v>
      </c>
      <c r="K149" s="88" t="str">
        <f>IF(P_T_arealkategorier!J148=P_T_arealkategorier!$J$1," ",P_T_arealkategorier!J148)</f>
        <v xml:space="preserve"> </v>
      </c>
      <c r="L149" s="88" t="str">
        <f>IF(P_T_arealkategorier!K148=P_T_arealkategorier!$J$1," ",P_T_arealkategorier!K148)</f>
        <v xml:space="preserve"> </v>
      </c>
      <c r="M149" s="94" t="str">
        <f>IF(P_T_arealkategorier!L148=P_T_arealkategorier!$J$1," ",P_T_arealkategorier!L148)</f>
        <v xml:space="preserve"> </v>
      </c>
      <c r="N149" s="94" t="str">
        <f>IF(P_T_arealkategorier!M148=P_T_arealkategorier!$J$1," ",P_T_arealkategorier!M148)</f>
        <v xml:space="preserve"> </v>
      </c>
      <c r="O149" s="94" t="str">
        <f>IF(P_T_arealkategorier!N148=P_T_arealkategorier!$J$1," ",P_T_arealkategorier!N148)</f>
        <v xml:space="preserve"> </v>
      </c>
      <c r="P149" s="94" t="str">
        <f>IF(P_T_arealkategorier!O148=P_T_arealkategorier!$J$1," ",P_T_arealkategorier!O148)</f>
        <v xml:space="preserve"> </v>
      </c>
      <c r="Q149" s="94" t="str">
        <f>IF(P_T_arealkategorier!P148=P_T_arealkategorier!$J$1," ",P_T_arealkategorier!P148)</f>
        <v xml:space="preserve"> </v>
      </c>
      <c r="R149" s="94" t="str">
        <f>IF(P_T_arealkategorier!Q148=P_T_arealkategorier!$J$1," ",P_T_arealkategorier!Q148)</f>
        <v xml:space="preserve"> </v>
      </c>
      <c r="S149" s="94" t="str">
        <f>IF(P_T_arealkategorier!R148=P_T_arealkategorier!$J$1," ",P_T_arealkategorier!R148)</f>
        <v xml:space="preserve"> </v>
      </c>
      <c r="T149" s="94" t="str">
        <f>IF(P_T_arealkategorier!S148=P_T_arealkategorier!$J$1," ",P_T_arealkategorier!S148)</f>
        <v xml:space="preserve"> </v>
      </c>
    </row>
    <row r="150" spans="2:20" x14ac:dyDescent="0.25">
      <c r="B150" s="88" t="str">
        <f>IF(P_T_arealkategorier!A149=P_T_arealkategorier!$J$1," ",P_T_arealkategorier!A149)</f>
        <v xml:space="preserve"> </v>
      </c>
      <c r="C150" s="93" t="str">
        <f>IF(P_T_arealkategorier!B149=P_T_arealkategorier!$J$1," ",P_T_arealkategorier!B149)</f>
        <v xml:space="preserve"> </v>
      </c>
      <c r="D150" s="93" t="str">
        <f>IF(P_T_arealkategorier!C149=P_T_arealkategorier!$J$1," ",P_T_arealkategorier!C149)</f>
        <v xml:space="preserve"> </v>
      </c>
      <c r="E150" s="93" t="str">
        <f>IF(P_T_arealkategorier!D149=P_T_arealkategorier!$J$1," ",P_T_arealkategorier!D149)</f>
        <v xml:space="preserve"> </v>
      </c>
      <c r="F150" s="93" t="str">
        <f>IF(P_T_arealkategorier!E149=P_T_arealkategorier!$J$1," ",P_T_arealkategorier!E149)</f>
        <v xml:space="preserve"> </v>
      </c>
      <c r="G150" s="93" t="str">
        <f>IF(P_T_arealkategorier!F149=P_T_arealkategorier!$J$1," ",P_T_arealkategorier!F149)</f>
        <v xml:space="preserve"> </v>
      </c>
      <c r="H150" s="93" t="str">
        <f>IF(P_T_arealkategorier!G149=P_T_arealkategorier!$J$1," ",P_T_arealkategorier!G149)</f>
        <v xml:space="preserve"> </v>
      </c>
      <c r="I150" s="93" t="str">
        <f>IF(P_T_arealkategorier!H149=P_T_arealkategorier!$J$1," ",P_T_arealkategorier!H149)</f>
        <v xml:space="preserve"> </v>
      </c>
      <c r="J150" s="93" t="str">
        <f>IF(P_T_arealkategorier!I149=P_T_arealkategorier!$J$1," ",P_T_arealkategorier!I149)</f>
        <v xml:space="preserve"> </v>
      </c>
      <c r="K150" s="88" t="str">
        <f>IF(P_T_arealkategorier!J149=P_T_arealkategorier!$J$1," ",P_T_arealkategorier!J149)</f>
        <v xml:space="preserve"> </v>
      </c>
      <c r="L150" s="88" t="str">
        <f>IF(P_T_arealkategorier!K149=P_T_arealkategorier!$J$1," ",P_T_arealkategorier!K149)</f>
        <v xml:space="preserve"> </v>
      </c>
      <c r="M150" s="94" t="str">
        <f>IF(P_T_arealkategorier!L149=P_T_arealkategorier!$J$1," ",P_T_arealkategorier!L149)</f>
        <v xml:space="preserve"> </v>
      </c>
      <c r="N150" s="94" t="str">
        <f>IF(P_T_arealkategorier!M149=P_T_arealkategorier!$J$1," ",P_T_arealkategorier!M149)</f>
        <v xml:space="preserve"> </v>
      </c>
      <c r="O150" s="94" t="str">
        <f>IF(P_T_arealkategorier!N149=P_T_arealkategorier!$J$1," ",P_T_arealkategorier!N149)</f>
        <v xml:space="preserve"> </v>
      </c>
      <c r="P150" s="94" t="str">
        <f>IF(P_T_arealkategorier!O149=P_T_arealkategorier!$J$1," ",P_T_arealkategorier!O149)</f>
        <v xml:space="preserve"> </v>
      </c>
      <c r="Q150" s="94" t="str">
        <f>IF(P_T_arealkategorier!P149=P_T_arealkategorier!$J$1," ",P_T_arealkategorier!P149)</f>
        <v xml:space="preserve"> </v>
      </c>
      <c r="R150" s="94" t="str">
        <f>IF(P_T_arealkategorier!Q149=P_T_arealkategorier!$J$1," ",P_T_arealkategorier!Q149)</f>
        <v xml:space="preserve"> </v>
      </c>
      <c r="S150" s="94" t="str">
        <f>IF(P_T_arealkategorier!R149=P_T_arealkategorier!$J$1," ",P_T_arealkategorier!R149)</f>
        <v xml:space="preserve"> </v>
      </c>
      <c r="T150" s="94" t="str">
        <f>IF(P_T_arealkategorier!S149=P_T_arealkategorier!$J$1," ",P_T_arealkategorier!S149)</f>
        <v xml:space="preserve"> </v>
      </c>
    </row>
    <row r="151" spans="2:20" x14ac:dyDescent="0.25">
      <c r="B151" s="88" t="str">
        <f>IF(P_T_arealkategorier!A150=P_T_arealkategorier!$J$1," ",P_T_arealkategorier!A150)</f>
        <v xml:space="preserve"> </v>
      </c>
      <c r="C151" s="93" t="str">
        <f>IF(P_T_arealkategorier!B150=P_T_arealkategorier!$J$1," ",P_T_arealkategorier!B150)</f>
        <v xml:space="preserve"> </v>
      </c>
      <c r="D151" s="93" t="str">
        <f>IF(P_T_arealkategorier!C150=P_T_arealkategorier!$J$1," ",P_T_arealkategorier!C150)</f>
        <v xml:space="preserve"> </v>
      </c>
      <c r="E151" s="93" t="str">
        <f>IF(P_T_arealkategorier!D150=P_T_arealkategorier!$J$1," ",P_T_arealkategorier!D150)</f>
        <v xml:space="preserve"> </v>
      </c>
      <c r="F151" s="93" t="str">
        <f>IF(P_T_arealkategorier!E150=P_T_arealkategorier!$J$1," ",P_T_arealkategorier!E150)</f>
        <v xml:space="preserve"> </v>
      </c>
      <c r="G151" s="93" t="str">
        <f>IF(P_T_arealkategorier!F150=P_T_arealkategorier!$J$1," ",P_T_arealkategorier!F150)</f>
        <v xml:space="preserve"> </v>
      </c>
      <c r="H151" s="93" t="str">
        <f>IF(P_T_arealkategorier!G150=P_T_arealkategorier!$J$1," ",P_T_arealkategorier!G150)</f>
        <v xml:space="preserve"> </v>
      </c>
      <c r="I151" s="93" t="str">
        <f>IF(P_T_arealkategorier!H150=P_T_arealkategorier!$J$1," ",P_T_arealkategorier!H150)</f>
        <v xml:space="preserve"> </v>
      </c>
      <c r="J151" s="93" t="str">
        <f>IF(P_T_arealkategorier!I150=P_T_arealkategorier!$J$1," ",P_T_arealkategorier!I150)</f>
        <v xml:space="preserve"> </v>
      </c>
      <c r="K151" s="88" t="str">
        <f>IF(P_T_arealkategorier!J150=P_T_arealkategorier!$J$1," ",P_T_arealkategorier!J150)</f>
        <v xml:space="preserve"> </v>
      </c>
      <c r="L151" s="88" t="str">
        <f>IF(P_T_arealkategorier!K150=P_T_arealkategorier!$J$1," ",P_T_arealkategorier!K150)</f>
        <v xml:space="preserve"> </v>
      </c>
      <c r="M151" s="94" t="str">
        <f>IF(P_T_arealkategorier!L150=P_T_arealkategorier!$J$1," ",P_T_arealkategorier!L150)</f>
        <v xml:space="preserve"> </v>
      </c>
      <c r="N151" s="94" t="str">
        <f>IF(P_T_arealkategorier!M150=P_T_arealkategorier!$J$1," ",P_T_arealkategorier!M150)</f>
        <v xml:space="preserve"> </v>
      </c>
      <c r="O151" s="94" t="str">
        <f>IF(P_T_arealkategorier!N150=P_T_arealkategorier!$J$1," ",P_T_arealkategorier!N150)</f>
        <v xml:space="preserve"> </v>
      </c>
      <c r="P151" s="94" t="str">
        <f>IF(P_T_arealkategorier!O150=P_T_arealkategorier!$J$1," ",P_T_arealkategorier!O150)</f>
        <v xml:space="preserve"> </v>
      </c>
      <c r="Q151" s="94" t="str">
        <f>IF(P_T_arealkategorier!P150=P_T_arealkategorier!$J$1," ",P_T_arealkategorier!P150)</f>
        <v xml:space="preserve"> </v>
      </c>
      <c r="R151" s="94" t="str">
        <f>IF(P_T_arealkategorier!Q150=P_T_arealkategorier!$J$1," ",P_T_arealkategorier!Q150)</f>
        <v xml:space="preserve"> </v>
      </c>
      <c r="S151" s="94" t="str">
        <f>IF(P_T_arealkategorier!R150=P_T_arealkategorier!$J$1," ",P_T_arealkategorier!R150)</f>
        <v xml:space="preserve"> </v>
      </c>
      <c r="T151" s="94" t="str">
        <f>IF(P_T_arealkategorier!S150=P_T_arealkategorier!$J$1," ",P_T_arealkategorier!S150)</f>
        <v xml:space="preserve"> </v>
      </c>
    </row>
    <row r="152" spans="2:20" x14ac:dyDescent="0.25">
      <c r="B152" s="88" t="str">
        <f>IF(P_T_arealkategorier!A151=P_T_arealkategorier!$J$1," ",P_T_arealkategorier!A151)</f>
        <v xml:space="preserve"> </v>
      </c>
      <c r="C152" s="93" t="str">
        <f>IF(P_T_arealkategorier!B151=P_T_arealkategorier!$J$1," ",P_T_arealkategorier!B151)</f>
        <v xml:space="preserve"> </v>
      </c>
      <c r="D152" s="93" t="str">
        <f>IF(P_T_arealkategorier!C151=P_T_arealkategorier!$J$1," ",P_T_arealkategorier!C151)</f>
        <v xml:space="preserve"> </v>
      </c>
      <c r="E152" s="93" t="str">
        <f>IF(P_T_arealkategorier!D151=P_T_arealkategorier!$J$1," ",P_T_arealkategorier!D151)</f>
        <v xml:space="preserve"> </v>
      </c>
      <c r="F152" s="93" t="str">
        <f>IF(P_T_arealkategorier!E151=P_T_arealkategorier!$J$1," ",P_T_arealkategorier!E151)</f>
        <v xml:space="preserve"> </v>
      </c>
      <c r="G152" s="93" t="str">
        <f>IF(P_T_arealkategorier!F151=P_T_arealkategorier!$J$1," ",P_T_arealkategorier!F151)</f>
        <v xml:space="preserve"> </v>
      </c>
      <c r="H152" s="93" t="str">
        <f>IF(P_T_arealkategorier!G151=P_T_arealkategorier!$J$1," ",P_T_arealkategorier!G151)</f>
        <v xml:space="preserve"> </v>
      </c>
      <c r="I152" s="93" t="str">
        <f>IF(P_T_arealkategorier!H151=P_T_arealkategorier!$J$1," ",P_T_arealkategorier!H151)</f>
        <v xml:space="preserve"> </v>
      </c>
      <c r="J152" s="93" t="str">
        <f>IF(P_T_arealkategorier!I151=P_T_arealkategorier!$J$1," ",P_T_arealkategorier!I151)</f>
        <v xml:space="preserve"> </v>
      </c>
      <c r="K152" s="88" t="str">
        <f>IF(P_T_arealkategorier!J151=P_T_arealkategorier!$J$1," ",P_T_arealkategorier!J151)</f>
        <v xml:space="preserve"> </v>
      </c>
      <c r="L152" s="88" t="str">
        <f>IF(P_T_arealkategorier!K151=P_T_arealkategorier!$J$1," ",P_T_arealkategorier!K151)</f>
        <v xml:space="preserve"> </v>
      </c>
      <c r="M152" s="94" t="str">
        <f>IF(P_T_arealkategorier!L151=P_T_arealkategorier!$J$1," ",P_T_arealkategorier!L151)</f>
        <v xml:space="preserve"> </v>
      </c>
      <c r="N152" s="94" t="str">
        <f>IF(P_T_arealkategorier!M151=P_T_arealkategorier!$J$1," ",P_T_arealkategorier!M151)</f>
        <v xml:space="preserve"> </v>
      </c>
      <c r="O152" s="94" t="str">
        <f>IF(P_T_arealkategorier!N151=P_T_arealkategorier!$J$1," ",P_T_arealkategorier!N151)</f>
        <v xml:space="preserve"> </v>
      </c>
      <c r="P152" s="94" t="str">
        <f>IF(P_T_arealkategorier!O151=P_T_arealkategorier!$J$1," ",P_T_arealkategorier!O151)</f>
        <v xml:space="preserve"> </v>
      </c>
      <c r="Q152" s="94" t="str">
        <f>IF(P_T_arealkategorier!P151=P_T_arealkategorier!$J$1," ",P_T_arealkategorier!P151)</f>
        <v xml:space="preserve"> </v>
      </c>
      <c r="R152" s="94" t="str">
        <f>IF(P_T_arealkategorier!Q151=P_T_arealkategorier!$J$1," ",P_T_arealkategorier!Q151)</f>
        <v xml:space="preserve"> </v>
      </c>
      <c r="S152" s="94" t="str">
        <f>IF(P_T_arealkategorier!R151=P_T_arealkategorier!$J$1," ",P_T_arealkategorier!R151)</f>
        <v xml:space="preserve"> </v>
      </c>
      <c r="T152" s="94" t="str">
        <f>IF(P_T_arealkategorier!S151=P_T_arealkategorier!$J$1," ",P_T_arealkategorier!S151)</f>
        <v xml:space="preserve"> </v>
      </c>
    </row>
    <row r="153" spans="2:20" x14ac:dyDescent="0.25">
      <c r="B153" s="88" t="str">
        <f>IF(P_T_arealkategorier!A152=P_T_arealkategorier!$J$1," ",P_T_arealkategorier!A152)</f>
        <v xml:space="preserve"> </v>
      </c>
      <c r="C153" s="93" t="str">
        <f>IF(P_T_arealkategorier!B152=P_T_arealkategorier!$J$1," ",P_T_arealkategorier!B152)</f>
        <v xml:space="preserve"> </v>
      </c>
      <c r="D153" s="93" t="str">
        <f>IF(P_T_arealkategorier!C152=P_T_arealkategorier!$J$1," ",P_T_arealkategorier!C152)</f>
        <v xml:space="preserve"> </v>
      </c>
      <c r="E153" s="93" t="str">
        <f>IF(P_T_arealkategorier!D152=P_T_arealkategorier!$J$1," ",P_T_arealkategorier!D152)</f>
        <v xml:space="preserve"> </v>
      </c>
      <c r="F153" s="93" t="str">
        <f>IF(P_T_arealkategorier!E152=P_T_arealkategorier!$J$1," ",P_T_arealkategorier!E152)</f>
        <v xml:space="preserve"> </v>
      </c>
      <c r="G153" s="93" t="str">
        <f>IF(P_T_arealkategorier!F152=P_T_arealkategorier!$J$1," ",P_T_arealkategorier!F152)</f>
        <v xml:space="preserve"> </v>
      </c>
      <c r="H153" s="93" t="str">
        <f>IF(P_T_arealkategorier!G152=P_T_arealkategorier!$J$1," ",P_T_arealkategorier!G152)</f>
        <v xml:space="preserve"> </v>
      </c>
      <c r="I153" s="93" t="str">
        <f>IF(P_T_arealkategorier!H152=P_T_arealkategorier!$J$1," ",P_T_arealkategorier!H152)</f>
        <v xml:space="preserve"> </v>
      </c>
      <c r="J153" s="93" t="str">
        <f>IF(P_T_arealkategorier!I152=P_T_arealkategorier!$J$1," ",P_T_arealkategorier!I152)</f>
        <v xml:space="preserve"> </v>
      </c>
      <c r="K153" s="88" t="str">
        <f>IF(P_T_arealkategorier!J152=P_T_arealkategorier!$J$1," ",P_T_arealkategorier!J152)</f>
        <v xml:space="preserve"> </v>
      </c>
      <c r="L153" s="88" t="str">
        <f>IF(P_T_arealkategorier!K152=P_T_arealkategorier!$J$1," ",P_T_arealkategorier!K152)</f>
        <v xml:space="preserve"> </v>
      </c>
      <c r="M153" s="94" t="str">
        <f>IF(P_T_arealkategorier!L152=P_T_arealkategorier!$J$1," ",P_T_arealkategorier!L152)</f>
        <v xml:space="preserve"> </v>
      </c>
      <c r="N153" s="94" t="str">
        <f>IF(P_T_arealkategorier!M152=P_T_arealkategorier!$J$1," ",P_T_arealkategorier!M152)</f>
        <v xml:space="preserve"> </v>
      </c>
      <c r="O153" s="94" t="str">
        <f>IF(P_T_arealkategorier!N152=P_T_arealkategorier!$J$1," ",P_T_arealkategorier!N152)</f>
        <v xml:space="preserve"> </v>
      </c>
      <c r="P153" s="94" t="str">
        <f>IF(P_T_arealkategorier!O152=P_T_arealkategorier!$J$1," ",P_T_arealkategorier!O152)</f>
        <v xml:space="preserve"> </v>
      </c>
      <c r="Q153" s="94" t="str">
        <f>IF(P_T_arealkategorier!P152=P_T_arealkategorier!$J$1," ",P_T_arealkategorier!P152)</f>
        <v xml:space="preserve"> </v>
      </c>
      <c r="R153" s="94" t="str">
        <f>IF(P_T_arealkategorier!Q152=P_T_arealkategorier!$J$1," ",P_T_arealkategorier!Q152)</f>
        <v xml:space="preserve"> </v>
      </c>
      <c r="S153" s="94" t="str">
        <f>IF(P_T_arealkategorier!R152=P_T_arealkategorier!$J$1," ",P_T_arealkategorier!R152)</f>
        <v xml:space="preserve"> </v>
      </c>
      <c r="T153" s="94" t="str">
        <f>IF(P_T_arealkategorier!S152=P_T_arealkategorier!$J$1," ",P_T_arealkategorier!S152)</f>
        <v xml:space="preserve"> </v>
      </c>
    </row>
    <row r="154" spans="2:20" x14ac:dyDescent="0.25">
      <c r="B154" s="88" t="str">
        <f>IF(P_T_arealkategorier!A153=P_T_arealkategorier!$J$1," ",P_T_arealkategorier!A153)</f>
        <v xml:space="preserve"> </v>
      </c>
      <c r="C154" s="93" t="str">
        <f>IF(P_T_arealkategorier!B153=P_T_arealkategorier!$J$1," ",P_T_arealkategorier!B153)</f>
        <v xml:space="preserve"> </v>
      </c>
      <c r="D154" s="93" t="str">
        <f>IF(P_T_arealkategorier!C153=P_T_arealkategorier!$J$1," ",P_T_arealkategorier!C153)</f>
        <v xml:space="preserve"> </v>
      </c>
      <c r="E154" s="93" t="str">
        <f>IF(P_T_arealkategorier!D153=P_T_arealkategorier!$J$1," ",P_T_arealkategorier!D153)</f>
        <v xml:space="preserve"> </v>
      </c>
      <c r="F154" s="93" t="str">
        <f>IF(P_T_arealkategorier!E153=P_T_arealkategorier!$J$1," ",P_T_arealkategorier!E153)</f>
        <v xml:space="preserve"> </v>
      </c>
      <c r="G154" s="93" t="str">
        <f>IF(P_T_arealkategorier!F153=P_T_arealkategorier!$J$1," ",P_T_arealkategorier!F153)</f>
        <v xml:space="preserve"> </v>
      </c>
      <c r="H154" s="93" t="str">
        <f>IF(P_T_arealkategorier!G153=P_T_arealkategorier!$J$1," ",P_T_arealkategorier!G153)</f>
        <v xml:space="preserve"> </v>
      </c>
      <c r="I154" s="93" t="str">
        <f>IF(P_T_arealkategorier!H153=P_T_arealkategorier!$J$1," ",P_T_arealkategorier!H153)</f>
        <v xml:space="preserve"> </v>
      </c>
      <c r="J154" s="93" t="str">
        <f>IF(P_T_arealkategorier!I153=P_T_arealkategorier!$J$1," ",P_T_arealkategorier!I153)</f>
        <v xml:space="preserve"> </v>
      </c>
      <c r="K154" s="88" t="str">
        <f>IF(P_T_arealkategorier!J153=P_T_arealkategorier!$J$1," ",P_T_arealkategorier!J153)</f>
        <v xml:space="preserve"> </v>
      </c>
      <c r="L154" s="88" t="str">
        <f>IF(P_T_arealkategorier!K153=P_T_arealkategorier!$J$1," ",P_T_arealkategorier!K153)</f>
        <v xml:space="preserve"> </v>
      </c>
      <c r="M154" s="94" t="str">
        <f>IF(P_T_arealkategorier!L153=P_T_arealkategorier!$J$1," ",P_T_arealkategorier!L153)</f>
        <v xml:space="preserve"> </v>
      </c>
      <c r="N154" s="94" t="str">
        <f>IF(P_T_arealkategorier!M153=P_T_arealkategorier!$J$1," ",P_T_arealkategorier!M153)</f>
        <v xml:space="preserve"> </v>
      </c>
      <c r="O154" s="94" t="str">
        <f>IF(P_T_arealkategorier!N153=P_T_arealkategorier!$J$1," ",P_T_arealkategorier!N153)</f>
        <v xml:space="preserve"> </v>
      </c>
      <c r="P154" s="94" t="str">
        <f>IF(P_T_arealkategorier!O153=P_T_arealkategorier!$J$1," ",P_T_arealkategorier!O153)</f>
        <v xml:space="preserve"> </v>
      </c>
      <c r="Q154" s="94" t="str">
        <f>IF(P_T_arealkategorier!P153=P_T_arealkategorier!$J$1," ",P_T_arealkategorier!P153)</f>
        <v xml:space="preserve"> </v>
      </c>
      <c r="R154" s="94" t="str">
        <f>IF(P_T_arealkategorier!Q153=P_T_arealkategorier!$J$1," ",P_T_arealkategorier!Q153)</f>
        <v xml:space="preserve"> </v>
      </c>
      <c r="S154" s="94" t="str">
        <f>IF(P_T_arealkategorier!R153=P_T_arealkategorier!$J$1," ",P_T_arealkategorier!R153)</f>
        <v xml:space="preserve"> </v>
      </c>
      <c r="T154" s="94" t="str">
        <f>IF(P_T_arealkategorier!S153=P_T_arealkategorier!$J$1," ",P_T_arealkategorier!S153)</f>
        <v xml:space="preserve"> </v>
      </c>
    </row>
    <row r="155" spans="2:20" x14ac:dyDescent="0.25">
      <c r="B155" s="88" t="str">
        <f>IF(P_T_arealkategorier!A154=P_T_arealkategorier!$J$1," ",P_T_arealkategorier!A154)</f>
        <v xml:space="preserve"> </v>
      </c>
      <c r="C155" s="93" t="str">
        <f>IF(P_T_arealkategorier!B154=P_T_arealkategorier!$J$1," ",P_T_arealkategorier!B154)</f>
        <v xml:space="preserve"> </v>
      </c>
      <c r="D155" s="93" t="str">
        <f>IF(P_T_arealkategorier!C154=P_T_arealkategorier!$J$1," ",P_T_arealkategorier!C154)</f>
        <v xml:space="preserve"> </v>
      </c>
      <c r="E155" s="93" t="str">
        <f>IF(P_T_arealkategorier!D154=P_T_arealkategorier!$J$1," ",P_T_arealkategorier!D154)</f>
        <v xml:space="preserve"> </v>
      </c>
      <c r="F155" s="93" t="str">
        <f>IF(P_T_arealkategorier!E154=P_T_arealkategorier!$J$1," ",P_T_arealkategorier!E154)</f>
        <v xml:space="preserve"> </v>
      </c>
      <c r="G155" s="93" t="str">
        <f>IF(P_T_arealkategorier!F154=P_T_arealkategorier!$J$1," ",P_T_arealkategorier!F154)</f>
        <v xml:space="preserve"> </v>
      </c>
      <c r="H155" s="93" t="str">
        <f>IF(P_T_arealkategorier!G154=P_T_arealkategorier!$J$1," ",P_T_arealkategorier!G154)</f>
        <v xml:space="preserve"> </v>
      </c>
      <c r="I155" s="93" t="str">
        <f>IF(P_T_arealkategorier!H154=P_T_arealkategorier!$J$1," ",P_T_arealkategorier!H154)</f>
        <v xml:space="preserve"> </v>
      </c>
      <c r="J155" s="93" t="str">
        <f>IF(P_T_arealkategorier!I154=P_T_arealkategorier!$J$1," ",P_T_arealkategorier!I154)</f>
        <v xml:space="preserve"> </v>
      </c>
      <c r="K155" s="88" t="str">
        <f>IF(P_T_arealkategorier!J154=P_T_arealkategorier!$J$1," ",P_T_arealkategorier!J154)</f>
        <v xml:space="preserve"> </v>
      </c>
      <c r="L155" s="88" t="str">
        <f>IF(P_T_arealkategorier!K154=P_T_arealkategorier!$J$1," ",P_T_arealkategorier!K154)</f>
        <v xml:space="preserve"> </v>
      </c>
      <c r="M155" s="94" t="str">
        <f>IF(P_T_arealkategorier!L154=P_T_arealkategorier!$J$1," ",P_T_arealkategorier!L154)</f>
        <v xml:space="preserve"> </v>
      </c>
      <c r="N155" s="94" t="str">
        <f>IF(P_T_arealkategorier!M154=P_T_arealkategorier!$J$1," ",P_T_arealkategorier!M154)</f>
        <v xml:space="preserve"> </v>
      </c>
      <c r="O155" s="94" t="str">
        <f>IF(P_T_arealkategorier!N154=P_T_arealkategorier!$J$1," ",P_T_arealkategorier!N154)</f>
        <v xml:space="preserve"> </v>
      </c>
      <c r="P155" s="94" t="str">
        <f>IF(P_T_arealkategorier!O154=P_T_arealkategorier!$J$1," ",P_T_arealkategorier!O154)</f>
        <v xml:space="preserve"> </v>
      </c>
      <c r="Q155" s="94" t="str">
        <f>IF(P_T_arealkategorier!P154=P_T_arealkategorier!$J$1," ",P_T_arealkategorier!P154)</f>
        <v xml:space="preserve"> </v>
      </c>
      <c r="R155" s="94" t="str">
        <f>IF(P_T_arealkategorier!Q154=P_T_arealkategorier!$J$1," ",P_T_arealkategorier!Q154)</f>
        <v xml:space="preserve"> </v>
      </c>
      <c r="S155" s="94" t="str">
        <f>IF(P_T_arealkategorier!R154=P_T_arealkategorier!$J$1," ",P_T_arealkategorier!R154)</f>
        <v xml:space="preserve"> </v>
      </c>
      <c r="T155" s="94" t="str">
        <f>IF(P_T_arealkategorier!S154=P_T_arealkategorier!$J$1," ",P_T_arealkategorier!S154)</f>
        <v xml:space="preserve"> </v>
      </c>
    </row>
    <row r="156" spans="2:20" x14ac:dyDescent="0.25">
      <c r="B156" s="88" t="str">
        <f>IF(P_T_arealkategorier!A155=P_T_arealkategorier!$J$1," ",P_T_arealkategorier!A155)</f>
        <v xml:space="preserve"> </v>
      </c>
      <c r="C156" s="93" t="str">
        <f>IF(P_T_arealkategorier!B155=P_T_arealkategorier!$J$1," ",P_T_arealkategorier!B155)</f>
        <v xml:space="preserve"> </v>
      </c>
      <c r="D156" s="93" t="str">
        <f>IF(P_T_arealkategorier!C155=P_T_arealkategorier!$J$1," ",P_T_arealkategorier!C155)</f>
        <v xml:space="preserve"> </v>
      </c>
      <c r="E156" s="93" t="str">
        <f>IF(P_T_arealkategorier!D155=P_T_arealkategorier!$J$1," ",P_T_arealkategorier!D155)</f>
        <v xml:space="preserve"> </v>
      </c>
      <c r="F156" s="93" t="str">
        <f>IF(P_T_arealkategorier!E155=P_T_arealkategorier!$J$1," ",P_T_arealkategorier!E155)</f>
        <v xml:space="preserve"> </v>
      </c>
      <c r="G156" s="93" t="str">
        <f>IF(P_T_arealkategorier!F155=P_T_arealkategorier!$J$1," ",P_T_arealkategorier!F155)</f>
        <v xml:space="preserve"> </v>
      </c>
      <c r="H156" s="93" t="str">
        <f>IF(P_T_arealkategorier!G155=P_T_arealkategorier!$J$1," ",P_T_arealkategorier!G155)</f>
        <v xml:space="preserve"> </v>
      </c>
      <c r="I156" s="93" t="str">
        <f>IF(P_T_arealkategorier!H155=P_T_arealkategorier!$J$1," ",P_T_arealkategorier!H155)</f>
        <v xml:space="preserve"> </v>
      </c>
      <c r="J156" s="93" t="str">
        <f>IF(P_T_arealkategorier!I155=P_T_arealkategorier!$J$1," ",P_T_arealkategorier!I155)</f>
        <v xml:space="preserve"> </v>
      </c>
      <c r="K156" s="88" t="str">
        <f>IF(P_T_arealkategorier!J155=P_T_arealkategorier!$J$1," ",P_T_arealkategorier!J155)</f>
        <v xml:space="preserve"> </v>
      </c>
      <c r="L156" s="88" t="str">
        <f>IF(P_T_arealkategorier!K155=P_T_arealkategorier!$J$1," ",P_T_arealkategorier!K155)</f>
        <v xml:space="preserve"> </v>
      </c>
      <c r="M156" s="94" t="str">
        <f>IF(P_T_arealkategorier!L155=P_T_arealkategorier!$J$1," ",P_T_arealkategorier!L155)</f>
        <v xml:space="preserve"> </v>
      </c>
      <c r="N156" s="94" t="str">
        <f>IF(P_T_arealkategorier!M155=P_T_arealkategorier!$J$1," ",P_T_arealkategorier!M155)</f>
        <v xml:space="preserve"> </v>
      </c>
      <c r="O156" s="94" t="str">
        <f>IF(P_T_arealkategorier!N155=P_T_arealkategorier!$J$1," ",P_T_arealkategorier!N155)</f>
        <v xml:space="preserve"> </v>
      </c>
      <c r="P156" s="94" t="str">
        <f>IF(P_T_arealkategorier!O155=P_T_arealkategorier!$J$1," ",P_T_arealkategorier!O155)</f>
        <v xml:space="preserve"> </v>
      </c>
      <c r="Q156" s="94" t="str">
        <f>IF(P_T_arealkategorier!P155=P_T_arealkategorier!$J$1," ",P_T_arealkategorier!P155)</f>
        <v xml:space="preserve"> </v>
      </c>
      <c r="R156" s="94" t="str">
        <f>IF(P_T_arealkategorier!Q155=P_T_arealkategorier!$J$1," ",P_T_arealkategorier!Q155)</f>
        <v xml:space="preserve"> </v>
      </c>
      <c r="S156" s="94" t="str">
        <f>IF(P_T_arealkategorier!R155=P_T_arealkategorier!$J$1," ",P_T_arealkategorier!R155)</f>
        <v xml:space="preserve"> </v>
      </c>
      <c r="T156" s="94" t="str">
        <f>IF(P_T_arealkategorier!S155=P_T_arealkategorier!$J$1," ",P_T_arealkategorier!S155)</f>
        <v xml:space="preserve"> </v>
      </c>
    </row>
    <row r="157" spans="2:20" x14ac:dyDescent="0.25">
      <c r="B157" s="88" t="str">
        <f>IF(P_T_arealkategorier!A156=P_T_arealkategorier!$J$1," ",P_T_arealkategorier!A156)</f>
        <v xml:space="preserve"> </v>
      </c>
      <c r="C157" s="93" t="str">
        <f>IF(P_T_arealkategorier!B156=P_T_arealkategorier!$J$1," ",P_T_arealkategorier!B156)</f>
        <v xml:space="preserve"> </v>
      </c>
      <c r="D157" s="93" t="str">
        <f>IF(P_T_arealkategorier!C156=P_T_arealkategorier!$J$1," ",P_T_arealkategorier!C156)</f>
        <v xml:space="preserve"> </v>
      </c>
      <c r="E157" s="93" t="str">
        <f>IF(P_T_arealkategorier!D156=P_T_arealkategorier!$J$1," ",P_T_arealkategorier!D156)</f>
        <v xml:space="preserve"> </v>
      </c>
      <c r="F157" s="93" t="str">
        <f>IF(P_T_arealkategorier!E156=P_T_arealkategorier!$J$1," ",P_T_arealkategorier!E156)</f>
        <v xml:space="preserve"> </v>
      </c>
      <c r="G157" s="93" t="str">
        <f>IF(P_T_arealkategorier!F156=P_T_arealkategorier!$J$1," ",P_T_arealkategorier!F156)</f>
        <v xml:space="preserve"> </v>
      </c>
      <c r="H157" s="93" t="str">
        <f>IF(P_T_arealkategorier!G156=P_T_arealkategorier!$J$1," ",P_T_arealkategorier!G156)</f>
        <v xml:space="preserve"> </v>
      </c>
      <c r="I157" s="93" t="str">
        <f>IF(P_T_arealkategorier!H156=P_T_arealkategorier!$J$1," ",P_T_arealkategorier!H156)</f>
        <v xml:space="preserve"> </v>
      </c>
      <c r="J157" s="93" t="str">
        <f>IF(P_T_arealkategorier!I156=P_T_arealkategorier!$J$1," ",P_T_arealkategorier!I156)</f>
        <v xml:space="preserve"> </v>
      </c>
      <c r="K157" s="88" t="str">
        <f>IF(P_T_arealkategorier!J156=P_T_arealkategorier!$J$1," ",P_T_arealkategorier!J156)</f>
        <v xml:space="preserve"> </v>
      </c>
      <c r="L157" s="88" t="str">
        <f>IF(P_T_arealkategorier!K156=P_T_arealkategorier!$J$1," ",P_T_arealkategorier!K156)</f>
        <v xml:space="preserve"> </v>
      </c>
      <c r="M157" s="94" t="str">
        <f>IF(P_T_arealkategorier!L156=P_T_arealkategorier!$J$1," ",P_T_arealkategorier!L156)</f>
        <v xml:space="preserve"> </v>
      </c>
      <c r="N157" s="94" t="str">
        <f>IF(P_T_arealkategorier!M156=P_T_arealkategorier!$J$1," ",P_T_arealkategorier!M156)</f>
        <v xml:space="preserve"> </v>
      </c>
      <c r="O157" s="94" t="str">
        <f>IF(P_T_arealkategorier!N156=P_T_arealkategorier!$J$1," ",P_T_arealkategorier!N156)</f>
        <v xml:space="preserve"> </v>
      </c>
      <c r="P157" s="94" t="str">
        <f>IF(P_T_arealkategorier!O156=P_T_arealkategorier!$J$1," ",P_T_arealkategorier!O156)</f>
        <v xml:space="preserve"> </v>
      </c>
      <c r="Q157" s="94" t="str">
        <f>IF(P_T_arealkategorier!P156=P_T_arealkategorier!$J$1," ",P_T_arealkategorier!P156)</f>
        <v xml:space="preserve"> </v>
      </c>
      <c r="R157" s="94" t="str">
        <f>IF(P_T_arealkategorier!Q156=P_T_arealkategorier!$J$1," ",P_T_arealkategorier!Q156)</f>
        <v xml:space="preserve"> </v>
      </c>
      <c r="S157" s="94" t="str">
        <f>IF(P_T_arealkategorier!R156=P_T_arealkategorier!$J$1," ",P_T_arealkategorier!R156)</f>
        <v xml:space="preserve"> </v>
      </c>
      <c r="T157" s="94" t="str">
        <f>IF(P_T_arealkategorier!S156=P_T_arealkategorier!$J$1," ",P_T_arealkategorier!S156)</f>
        <v xml:space="preserve"> </v>
      </c>
    </row>
    <row r="158" spans="2:20" x14ac:dyDescent="0.25">
      <c r="B158" s="88" t="str">
        <f>IF(P_T_arealkategorier!A157=P_T_arealkategorier!$J$1," ",P_T_arealkategorier!A157)</f>
        <v xml:space="preserve"> </v>
      </c>
      <c r="C158" s="93" t="str">
        <f>IF(P_T_arealkategorier!B157=P_T_arealkategorier!$J$1," ",P_T_arealkategorier!B157)</f>
        <v xml:space="preserve"> </v>
      </c>
      <c r="D158" s="93" t="str">
        <f>IF(P_T_arealkategorier!C157=P_T_arealkategorier!$J$1," ",P_T_arealkategorier!C157)</f>
        <v xml:space="preserve"> </v>
      </c>
      <c r="E158" s="93" t="str">
        <f>IF(P_T_arealkategorier!D157=P_T_arealkategorier!$J$1," ",P_T_arealkategorier!D157)</f>
        <v xml:space="preserve"> </v>
      </c>
      <c r="F158" s="93" t="str">
        <f>IF(P_T_arealkategorier!E157=P_T_arealkategorier!$J$1," ",P_T_arealkategorier!E157)</f>
        <v xml:space="preserve"> </v>
      </c>
      <c r="G158" s="93" t="str">
        <f>IF(P_T_arealkategorier!F157=P_T_arealkategorier!$J$1," ",P_T_arealkategorier!F157)</f>
        <v xml:space="preserve"> </v>
      </c>
      <c r="H158" s="93" t="str">
        <f>IF(P_T_arealkategorier!G157=P_T_arealkategorier!$J$1," ",P_T_arealkategorier!G157)</f>
        <v xml:space="preserve"> </v>
      </c>
      <c r="I158" s="93" t="str">
        <f>IF(P_T_arealkategorier!H157=P_T_arealkategorier!$J$1," ",P_T_arealkategorier!H157)</f>
        <v xml:space="preserve"> </v>
      </c>
      <c r="J158" s="93" t="str">
        <f>IF(P_T_arealkategorier!I157=P_T_arealkategorier!$J$1," ",P_T_arealkategorier!I157)</f>
        <v xml:space="preserve"> </v>
      </c>
      <c r="K158" s="88" t="str">
        <f>IF(P_T_arealkategorier!J157=P_T_arealkategorier!$J$1," ",P_T_arealkategorier!J157)</f>
        <v xml:space="preserve"> </v>
      </c>
      <c r="L158" s="88" t="str">
        <f>IF(P_T_arealkategorier!K157=P_T_arealkategorier!$J$1," ",P_T_arealkategorier!K157)</f>
        <v xml:space="preserve"> </v>
      </c>
      <c r="M158" s="94" t="str">
        <f>IF(P_T_arealkategorier!L157=P_T_arealkategorier!$J$1," ",P_T_arealkategorier!L157)</f>
        <v xml:space="preserve"> </v>
      </c>
      <c r="N158" s="94" t="str">
        <f>IF(P_T_arealkategorier!M157=P_T_arealkategorier!$J$1," ",P_T_arealkategorier!M157)</f>
        <v xml:space="preserve"> </v>
      </c>
      <c r="O158" s="94" t="str">
        <f>IF(P_T_arealkategorier!N157=P_T_arealkategorier!$J$1," ",P_T_arealkategorier!N157)</f>
        <v xml:space="preserve"> </v>
      </c>
      <c r="P158" s="94" t="str">
        <f>IF(P_T_arealkategorier!O157=P_T_arealkategorier!$J$1," ",P_T_arealkategorier!O157)</f>
        <v xml:space="preserve"> </v>
      </c>
      <c r="Q158" s="94" t="str">
        <f>IF(P_T_arealkategorier!P157=P_T_arealkategorier!$J$1," ",P_T_arealkategorier!P157)</f>
        <v xml:space="preserve"> </v>
      </c>
      <c r="R158" s="94" t="str">
        <f>IF(P_T_arealkategorier!Q157=P_T_arealkategorier!$J$1," ",P_T_arealkategorier!Q157)</f>
        <v xml:space="preserve"> </v>
      </c>
      <c r="S158" s="94" t="str">
        <f>IF(P_T_arealkategorier!R157=P_T_arealkategorier!$J$1," ",P_T_arealkategorier!R157)</f>
        <v xml:space="preserve"> </v>
      </c>
      <c r="T158" s="94" t="str">
        <f>IF(P_T_arealkategorier!S157=P_T_arealkategorier!$J$1," ",P_T_arealkategorier!S157)</f>
        <v xml:space="preserve"> </v>
      </c>
    </row>
    <row r="159" spans="2:20" x14ac:dyDescent="0.25">
      <c r="B159" s="88" t="str">
        <f>IF(P_T_arealkategorier!A158=P_T_arealkategorier!$J$1," ",P_T_arealkategorier!A158)</f>
        <v xml:space="preserve"> </v>
      </c>
      <c r="C159" s="93" t="str">
        <f>IF(P_T_arealkategorier!B158=P_T_arealkategorier!$J$1," ",P_T_arealkategorier!B158)</f>
        <v xml:space="preserve"> </v>
      </c>
      <c r="D159" s="93" t="str">
        <f>IF(P_T_arealkategorier!C158=P_T_arealkategorier!$J$1," ",P_T_arealkategorier!C158)</f>
        <v xml:space="preserve"> </v>
      </c>
      <c r="E159" s="93" t="str">
        <f>IF(P_T_arealkategorier!D158=P_T_arealkategorier!$J$1," ",P_T_arealkategorier!D158)</f>
        <v xml:space="preserve"> </v>
      </c>
      <c r="F159" s="93" t="str">
        <f>IF(P_T_arealkategorier!E158=P_T_arealkategorier!$J$1," ",P_T_arealkategorier!E158)</f>
        <v xml:space="preserve"> </v>
      </c>
      <c r="G159" s="93" t="str">
        <f>IF(P_T_arealkategorier!F158=P_T_arealkategorier!$J$1," ",P_T_arealkategorier!F158)</f>
        <v xml:space="preserve"> </v>
      </c>
      <c r="H159" s="93" t="str">
        <f>IF(P_T_arealkategorier!G158=P_T_arealkategorier!$J$1," ",P_T_arealkategorier!G158)</f>
        <v xml:space="preserve"> </v>
      </c>
      <c r="I159" s="93" t="str">
        <f>IF(P_T_arealkategorier!H158=P_T_arealkategorier!$J$1," ",P_T_arealkategorier!H158)</f>
        <v xml:space="preserve"> </v>
      </c>
      <c r="J159" s="93" t="str">
        <f>IF(P_T_arealkategorier!I158=P_T_arealkategorier!$J$1," ",P_T_arealkategorier!I158)</f>
        <v xml:space="preserve"> </v>
      </c>
      <c r="K159" s="88" t="str">
        <f>IF(P_T_arealkategorier!J158=P_T_arealkategorier!$J$1," ",P_T_arealkategorier!J158)</f>
        <v xml:space="preserve"> </v>
      </c>
      <c r="L159" s="88" t="str">
        <f>IF(P_T_arealkategorier!K158=P_T_arealkategorier!$J$1," ",P_T_arealkategorier!K158)</f>
        <v xml:space="preserve"> </v>
      </c>
      <c r="M159" s="94" t="str">
        <f>IF(P_T_arealkategorier!L158=P_T_arealkategorier!$J$1," ",P_T_arealkategorier!L158)</f>
        <v xml:space="preserve"> </v>
      </c>
      <c r="N159" s="94" t="str">
        <f>IF(P_T_arealkategorier!M158=P_T_arealkategorier!$J$1," ",P_T_arealkategorier!M158)</f>
        <v xml:space="preserve"> </v>
      </c>
      <c r="O159" s="94" t="str">
        <f>IF(P_T_arealkategorier!N158=P_T_arealkategorier!$J$1," ",P_T_arealkategorier!N158)</f>
        <v xml:space="preserve"> </v>
      </c>
      <c r="P159" s="94" t="str">
        <f>IF(P_T_arealkategorier!O158=P_T_arealkategorier!$J$1," ",P_T_arealkategorier!O158)</f>
        <v xml:space="preserve"> </v>
      </c>
      <c r="Q159" s="94" t="str">
        <f>IF(P_T_arealkategorier!P158=P_T_arealkategorier!$J$1," ",P_T_arealkategorier!P158)</f>
        <v xml:space="preserve"> </v>
      </c>
      <c r="R159" s="94" t="str">
        <f>IF(P_T_arealkategorier!Q158=P_T_arealkategorier!$J$1," ",P_T_arealkategorier!Q158)</f>
        <v xml:space="preserve"> </v>
      </c>
      <c r="S159" s="94" t="str">
        <f>IF(P_T_arealkategorier!R158=P_T_arealkategorier!$J$1," ",P_T_arealkategorier!R158)</f>
        <v xml:space="preserve"> </v>
      </c>
      <c r="T159" s="94" t="str">
        <f>IF(P_T_arealkategorier!S158=P_T_arealkategorier!$J$1," ",P_T_arealkategorier!S158)</f>
        <v xml:space="preserve"> </v>
      </c>
    </row>
    <row r="160" spans="2:20" x14ac:dyDescent="0.25">
      <c r="B160" s="88" t="str">
        <f>IF(P_T_arealkategorier!A159=P_T_arealkategorier!$J$1," ",P_T_arealkategorier!A159)</f>
        <v xml:space="preserve"> </v>
      </c>
      <c r="C160" s="93" t="str">
        <f>IF(P_T_arealkategorier!B159=P_T_arealkategorier!$J$1," ",P_T_arealkategorier!B159)</f>
        <v xml:space="preserve"> </v>
      </c>
      <c r="D160" s="93" t="str">
        <f>IF(P_T_arealkategorier!C159=P_T_arealkategorier!$J$1," ",P_T_arealkategorier!C159)</f>
        <v xml:space="preserve"> </v>
      </c>
      <c r="E160" s="93" t="str">
        <f>IF(P_T_arealkategorier!D159=P_T_arealkategorier!$J$1," ",P_T_arealkategorier!D159)</f>
        <v xml:space="preserve"> </v>
      </c>
      <c r="F160" s="93" t="str">
        <f>IF(P_T_arealkategorier!E159=P_T_arealkategorier!$J$1," ",P_T_arealkategorier!E159)</f>
        <v xml:space="preserve"> </v>
      </c>
      <c r="G160" s="93" t="str">
        <f>IF(P_T_arealkategorier!F159=P_T_arealkategorier!$J$1," ",P_T_arealkategorier!F159)</f>
        <v xml:space="preserve"> </v>
      </c>
      <c r="H160" s="93" t="str">
        <f>IF(P_T_arealkategorier!G159=P_T_arealkategorier!$J$1," ",P_T_arealkategorier!G159)</f>
        <v xml:space="preserve"> </v>
      </c>
      <c r="I160" s="93" t="str">
        <f>IF(P_T_arealkategorier!H159=P_T_arealkategorier!$J$1," ",P_T_arealkategorier!H159)</f>
        <v xml:space="preserve"> </v>
      </c>
      <c r="J160" s="93" t="str">
        <f>IF(P_T_arealkategorier!I159=P_T_arealkategorier!$J$1," ",P_T_arealkategorier!I159)</f>
        <v xml:space="preserve"> </v>
      </c>
      <c r="K160" s="88" t="str">
        <f>IF(P_T_arealkategorier!J159=P_T_arealkategorier!$J$1," ",P_T_arealkategorier!J159)</f>
        <v xml:space="preserve"> </v>
      </c>
      <c r="L160" s="88" t="str">
        <f>IF(P_T_arealkategorier!K159=P_T_arealkategorier!$J$1," ",P_T_arealkategorier!K159)</f>
        <v xml:space="preserve"> </v>
      </c>
      <c r="M160" s="94" t="str">
        <f>IF(P_T_arealkategorier!L159=P_T_arealkategorier!$J$1," ",P_T_arealkategorier!L159)</f>
        <v xml:space="preserve"> </v>
      </c>
      <c r="N160" s="94" t="str">
        <f>IF(P_T_arealkategorier!M159=P_T_arealkategorier!$J$1," ",P_T_arealkategorier!M159)</f>
        <v xml:space="preserve"> </v>
      </c>
      <c r="O160" s="94" t="str">
        <f>IF(P_T_arealkategorier!N159=P_T_arealkategorier!$J$1," ",P_T_arealkategorier!N159)</f>
        <v xml:space="preserve"> </v>
      </c>
      <c r="P160" s="94" t="str">
        <f>IF(P_T_arealkategorier!O159=P_T_arealkategorier!$J$1," ",P_T_arealkategorier!O159)</f>
        <v xml:space="preserve"> </v>
      </c>
      <c r="Q160" s="94" t="str">
        <f>IF(P_T_arealkategorier!P159=P_T_arealkategorier!$J$1," ",P_T_arealkategorier!P159)</f>
        <v xml:space="preserve"> </v>
      </c>
      <c r="R160" s="94" t="str">
        <f>IF(P_T_arealkategorier!Q159=P_T_arealkategorier!$J$1," ",P_T_arealkategorier!Q159)</f>
        <v xml:space="preserve"> </v>
      </c>
      <c r="S160" s="94" t="str">
        <f>IF(P_T_arealkategorier!R159=P_T_arealkategorier!$J$1," ",P_T_arealkategorier!R159)</f>
        <v xml:space="preserve"> </v>
      </c>
      <c r="T160" s="94" t="str">
        <f>IF(P_T_arealkategorier!S159=P_T_arealkategorier!$J$1," ",P_T_arealkategorier!S159)</f>
        <v xml:space="preserve"> </v>
      </c>
    </row>
    <row r="161" spans="2:20" x14ac:dyDescent="0.25">
      <c r="B161" s="88" t="str">
        <f>IF(P_T_arealkategorier!A160=P_T_arealkategorier!$J$1," ",P_T_arealkategorier!A160)</f>
        <v xml:space="preserve"> </v>
      </c>
      <c r="C161" s="93" t="str">
        <f>IF(P_T_arealkategorier!B160=P_T_arealkategorier!$J$1," ",P_T_arealkategorier!B160)</f>
        <v xml:space="preserve"> </v>
      </c>
      <c r="D161" s="93" t="str">
        <f>IF(P_T_arealkategorier!C160=P_T_arealkategorier!$J$1," ",P_T_arealkategorier!C160)</f>
        <v xml:space="preserve"> </v>
      </c>
      <c r="E161" s="93" t="str">
        <f>IF(P_T_arealkategorier!D160=P_T_arealkategorier!$J$1," ",P_T_arealkategorier!D160)</f>
        <v xml:space="preserve"> </v>
      </c>
      <c r="F161" s="93" t="str">
        <f>IF(P_T_arealkategorier!E160=P_T_arealkategorier!$J$1," ",P_T_arealkategorier!E160)</f>
        <v xml:space="preserve"> </v>
      </c>
      <c r="G161" s="93" t="str">
        <f>IF(P_T_arealkategorier!F160=P_T_arealkategorier!$J$1," ",P_T_arealkategorier!F160)</f>
        <v xml:space="preserve"> </v>
      </c>
      <c r="H161" s="93" t="str">
        <f>IF(P_T_arealkategorier!G160=P_T_arealkategorier!$J$1," ",P_T_arealkategorier!G160)</f>
        <v xml:space="preserve"> </v>
      </c>
      <c r="I161" s="93" t="str">
        <f>IF(P_T_arealkategorier!H160=P_T_arealkategorier!$J$1," ",P_T_arealkategorier!H160)</f>
        <v xml:space="preserve"> </v>
      </c>
      <c r="J161" s="93" t="str">
        <f>IF(P_T_arealkategorier!I160=P_T_arealkategorier!$J$1," ",P_T_arealkategorier!I160)</f>
        <v xml:space="preserve"> </v>
      </c>
      <c r="K161" s="88" t="str">
        <f>IF(P_T_arealkategorier!J160=P_T_arealkategorier!$J$1," ",P_T_arealkategorier!J160)</f>
        <v xml:space="preserve"> </v>
      </c>
      <c r="L161" s="88" t="str">
        <f>IF(P_T_arealkategorier!K160=P_T_arealkategorier!$J$1," ",P_T_arealkategorier!K160)</f>
        <v xml:space="preserve"> </v>
      </c>
      <c r="M161" s="94" t="str">
        <f>IF(P_T_arealkategorier!L160=P_T_arealkategorier!$J$1," ",P_T_arealkategorier!L160)</f>
        <v xml:space="preserve"> </v>
      </c>
      <c r="N161" s="94" t="str">
        <f>IF(P_T_arealkategorier!M160=P_T_arealkategorier!$J$1," ",P_T_arealkategorier!M160)</f>
        <v xml:space="preserve"> </v>
      </c>
      <c r="O161" s="94" t="str">
        <f>IF(P_T_arealkategorier!N160=P_T_arealkategorier!$J$1," ",P_T_arealkategorier!N160)</f>
        <v xml:space="preserve"> </v>
      </c>
      <c r="P161" s="94" t="str">
        <f>IF(P_T_arealkategorier!O160=P_T_arealkategorier!$J$1," ",P_T_arealkategorier!O160)</f>
        <v xml:space="preserve"> </v>
      </c>
      <c r="Q161" s="94" t="str">
        <f>IF(P_T_arealkategorier!P160=P_T_arealkategorier!$J$1," ",P_T_arealkategorier!P160)</f>
        <v xml:space="preserve"> </v>
      </c>
      <c r="R161" s="94" t="str">
        <f>IF(P_T_arealkategorier!Q160=P_T_arealkategorier!$J$1," ",P_T_arealkategorier!Q160)</f>
        <v xml:space="preserve"> </v>
      </c>
      <c r="S161" s="94" t="str">
        <f>IF(P_T_arealkategorier!R160=P_T_arealkategorier!$J$1," ",P_T_arealkategorier!R160)</f>
        <v xml:space="preserve"> </v>
      </c>
      <c r="T161" s="94" t="str">
        <f>IF(P_T_arealkategorier!S160=P_T_arealkategorier!$J$1," ",P_T_arealkategorier!S160)</f>
        <v xml:space="preserve"> </v>
      </c>
    </row>
    <row r="162" spans="2:20" x14ac:dyDescent="0.25">
      <c r="B162" s="88" t="str">
        <f>IF(P_T_arealkategorier!A161=P_T_arealkategorier!$J$1," ",P_T_arealkategorier!A161)</f>
        <v xml:space="preserve"> </v>
      </c>
      <c r="C162" s="93" t="str">
        <f>IF(P_T_arealkategorier!B161=P_T_arealkategorier!$J$1," ",P_T_arealkategorier!B161)</f>
        <v xml:space="preserve"> </v>
      </c>
      <c r="D162" s="93" t="str">
        <f>IF(P_T_arealkategorier!C161=P_T_arealkategorier!$J$1," ",P_T_arealkategorier!C161)</f>
        <v xml:space="preserve"> </v>
      </c>
      <c r="E162" s="93" t="str">
        <f>IF(P_T_arealkategorier!D161=P_T_arealkategorier!$J$1," ",P_T_arealkategorier!D161)</f>
        <v xml:space="preserve"> </v>
      </c>
      <c r="F162" s="93" t="str">
        <f>IF(P_T_arealkategorier!E161=P_T_arealkategorier!$J$1," ",P_T_arealkategorier!E161)</f>
        <v xml:space="preserve"> </v>
      </c>
      <c r="G162" s="93" t="str">
        <f>IF(P_T_arealkategorier!F161=P_T_arealkategorier!$J$1," ",P_T_arealkategorier!F161)</f>
        <v xml:space="preserve"> </v>
      </c>
      <c r="H162" s="93" t="str">
        <f>IF(P_T_arealkategorier!G161=P_T_arealkategorier!$J$1," ",P_T_arealkategorier!G161)</f>
        <v xml:space="preserve"> </v>
      </c>
      <c r="I162" s="93" t="str">
        <f>IF(P_T_arealkategorier!H161=P_T_arealkategorier!$J$1," ",P_T_arealkategorier!H161)</f>
        <v xml:space="preserve"> </v>
      </c>
      <c r="J162" s="93" t="str">
        <f>IF(P_T_arealkategorier!I161=P_T_arealkategorier!$J$1," ",P_T_arealkategorier!I161)</f>
        <v xml:space="preserve"> </v>
      </c>
      <c r="K162" s="88" t="str">
        <f>IF(P_T_arealkategorier!J161=P_T_arealkategorier!$J$1," ",P_T_arealkategorier!J161)</f>
        <v xml:space="preserve"> </v>
      </c>
      <c r="L162" s="88" t="str">
        <f>IF(P_T_arealkategorier!K161=P_T_arealkategorier!$J$1," ",P_T_arealkategorier!K161)</f>
        <v xml:space="preserve"> </v>
      </c>
      <c r="M162" s="94" t="str">
        <f>IF(P_T_arealkategorier!L161=P_T_arealkategorier!$J$1," ",P_T_arealkategorier!L161)</f>
        <v xml:space="preserve"> </v>
      </c>
      <c r="N162" s="94" t="str">
        <f>IF(P_T_arealkategorier!M161=P_T_arealkategorier!$J$1," ",P_T_arealkategorier!M161)</f>
        <v xml:space="preserve"> </v>
      </c>
      <c r="O162" s="94" t="str">
        <f>IF(P_T_arealkategorier!N161=P_T_arealkategorier!$J$1," ",P_T_arealkategorier!N161)</f>
        <v xml:space="preserve"> </v>
      </c>
      <c r="P162" s="94" t="str">
        <f>IF(P_T_arealkategorier!O161=P_T_arealkategorier!$J$1," ",P_T_arealkategorier!O161)</f>
        <v xml:space="preserve"> </v>
      </c>
      <c r="Q162" s="94" t="str">
        <f>IF(P_T_arealkategorier!P161=P_T_arealkategorier!$J$1," ",P_T_arealkategorier!P161)</f>
        <v xml:space="preserve"> </v>
      </c>
      <c r="R162" s="94" t="str">
        <f>IF(P_T_arealkategorier!Q161=P_T_arealkategorier!$J$1," ",P_T_arealkategorier!Q161)</f>
        <v xml:space="preserve"> </v>
      </c>
      <c r="S162" s="94" t="str">
        <f>IF(P_T_arealkategorier!R161=P_T_arealkategorier!$J$1," ",P_T_arealkategorier!R161)</f>
        <v xml:space="preserve"> </v>
      </c>
      <c r="T162" s="94" t="str">
        <f>IF(P_T_arealkategorier!S161=P_T_arealkategorier!$J$1," ",P_T_arealkategorier!S161)</f>
        <v xml:space="preserve"> </v>
      </c>
    </row>
    <row r="163" spans="2:20" x14ac:dyDescent="0.25">
      <c r="B163" s="88" t="str">
        <f>IF(P_T_arealkategorier!A162=P_T_arealkategorier!$J$1," ",P_T_arealkategorier!A162)</f>
        <v xml:space="preserve"> </v>
      </c>
      <c r="C163" s="93" t="str">
        <f>IF(P_T_arealkategorier!B162=P_T_arealkategorier!$J$1," ",P_T_arealkategorier!B162)</f>
        <v xml:space="preserve"> </v>
      </c>
      <c r="D163" s="93" t="str">
        <f>IF(P_T_arealkategorier!C162=P_T_arealkategorier!$J$1," ",P_T_arealkategorier!C162)</f>
        <v xml:space="preserve"> </v>
      </c>
      <c r="E163" s="93" t="str">
        <f>IF(P_T_arealkategorier!D162=P_T_arealkategorier!$J$1," ",P_T_arealkategorier!D162)</f>
        <v xml:space="preserve"> </v>
      </c>
      <c r="F163" s="93" t="str">
        <f>IF(P_T_arealkategorier!E162=P_T_arealkategorier!$J$1," ",P_T_arealkategorier!E162)</f>
        <v xml:space="preserve"> </v>
      </c>
      <c r="G163" s="93" t="str">
        <f>IF(P_T_arealkategorier!F162=P_T_arealkategorier!$J$1," ",P_T_arealkategorier!F162)</f>
        <v xml:space="preserve"> </v>
      </c>
      <c r="H163" s="93" t="str">
        <f>IF(P_T_arealkategorier!G162=P_T_arealkategorier!$J$1," ",P_T_arealkategorier!G162)</f>
        <v xml:space="preserve"> </v>
      </c>
      <c r="I163" s="93" t="str">
        <f>IF(P_T_arealkategorier!H162=P_T_arealkategorier!$J$1," ",P_T_arealkategorier!H162)</f>
        <v xml:space="preserve"> </v>
      </c>
      <c r="J163" s="93" t="str">
        <f>IF(P_T_arealkategorier!I162=P_T_arealkategorier!$J$1," ",P_T_arealkategorier!I162)</f>
        <v xml:space="preserve"> </v>
      </c>
      <c r="K163" s="88" t="str">
        <f>IF(P_T_arealkategorier!J162=P_T_arealkategorier!$J$1," ",P_T_arealkategorier!J162)</f>
        <v xml:space="preserve"> </v>
      </c>
      <c r="L163" s="88" t="str">
        <f>IF(P_T_arealkategorier!K162=P_T_arealkategorier!$J$1," ",P_T_arealkategorier!K162)</f>
        <v xml:space="preserve"> </v>
      </c>
      <c r="M163" s="94" t="str">
        <f>IF(P_T_arealkategorier!L162=P_T_arealkategorier!$J$1," ",P_T_arealkategorier!L162)</f>
        <v xml:space="preserve"> </v>
      </c>
      <c r="N163" s="94" t="str">
        <f>IF(P_T_arealkategorier!M162=P_T_arealkategorier!$J$1," ",P_T_arealkategorier!M162)</f>
        <v xml:space="preserve"> </v>
      </c>
      <c r="O163" s="94" t="str">
        <f>IF(P_T_arealkategorier!N162=P_T_arealkategorier!$J$1," ",P_T_arealkategorier!N162)</f>
        <v xml:space="preserve"> </v>
      </c>
      <c r="P163" s="94" t="str">
        <f>IF(P_T_arealkategorier!O162=P_T_arealkategorier!$J$1," ",P_T_arealkategorier!O162)</f>
        <v xml:space="preserve"> </v>
      </c>
      <c r="Q163" s="94" t="str">
        <f>IF(P_T_arealkategorier!P162=P_T_arealkategorier!$J$1," ",P_T_arealkategorier!P162)</f>
        <v xml:space="preserve"> </v>
      </c>
      <c r="R163" s="94" t="str">
        <f>IF(P_T_arealkategorier!Q162=P_T_arealkategorier!$J$1," ",P_T_arealkategorier!Q162)</f>
        <v xml:space="preserve"> </v>
      </c>
      <c r="S163" s="94" t="str">
        <f>IF(P_T_arealkategorier!R162=P_T_arealkategorier!$J$1," ",P_T_arealkategorier!R162)</f>
        <v xml:space="preserve"> </v>
      </c>
      <c r="T163" s="94" t="str">
        <f>IF(P_T_arealkategorier!S162=P_T_arealkategorier!$J$1," ",P_T_arealkategorier!S162)</f>
        <v xml:space="preserve"> </v>
      </c>
    </row>
    <row r="164" spans="2:20" x14ac:dyDescent="0.25">
      <c r="B164" s="88" t="str">
        <f>IF(P_T_arealkategorier!A163=P_T_arealkategorier!$J$1," ",P_T_arealkategorier!A163)</f>
        <v xml:space="preserve"> </v>
      </c>
      <c r="C164" s="93" t="str">
        <f>IF(P_T_arealkategorier!B163=P_T_arealkategorier!$J$1," ",P_T_arealkategorier!B163)</f>
        <v xml:space="preserve"> </v>
      </c>
      <c r="D164" s="93" t="str">
        <f>IF(P_T_arealkategorier!C163=P_T_arealkategorier!$J$1," ",P_T_arealkategorier!C163)</f>
        <v xml:space="preserve"> </v>
      </c>
      <c r="E164" s="93" t="str">
        <f>IF(P_T_arealkategorier!D163=P_T_arealkategorier!$J$1," ",P_T_arealkategorier!D163)</f>
        <v xml:space="preserve"> </v>
      </c>
      <c r="F164" s="93" t="str">
        <f>IF(P_T_arealkategorier!E163=P_T_arealkategorier!$J$1," ",P_T_arealkategorier!E163)</f>
        <v xml:space="preserve"> </v>
      </c>
      <c r="G164" s="93" t="str">
        <f>IF(P_T_arealkategorier!F163=P_T_arealkategorier!$J$1," ",P_T_arealkategorier!F163)</f>
        <v xml:space="preserve"> </v>
      </c>
      <c r="H164" s="93" t="str">
        <f>IF(P_T_arealkategorier!G163=P_T_arealkategorier!$J$1," ",P_T_arealkategorier!G163)</f>
        <v xml:space="preserve"> </v>
      </c>
      <c r="I164" s="93" t="str">
        <f>IF(P_T_arealkategorier!H163=P_T_arealkategorier!$J$1," ",P_T_arealkategorier!H163)</f>
        <v xml:space="preserve"> </v>
      </c>
      <c r="J164" s="93" t="str">
        <f>IF(P_T_arealkategorier!I163=P_T_arealkategorier!$J$1," ",P_T_arealkategorier!I163)</f>
        <v xml:space="preserve"> </v>
      </c>
      <c r="K164" s="88" t="str">
        <f>IF(P_T_arealkategorier!J163=P_T_arealkategorier!$J$1," ",P_T_arealkategorier!J163)</f>
        <v xml:space="preserve"> </v>
      </c>
      <c r="L164" s="88" t="str">
        <f>IF(P_T_arealkategorier!K163=P_T_arealkategorier!$J$1," ",P_T_arealkategorier!K163)</f>
        <v xml:space="preserve"> </v>
      </c>
      <c r="M164" s="94" t="str">
        <f>IF(P_T_arealkategorier!L163=P_T_arealkategorier!$J$1," ",P_T_arealkategorier!L163)</f>
        <v xml:space="preserve"> </v>
      </c>
      <c r="N164" s="94" t="str">
        <f>IF(P_T_arealkategorier!M163=P_T_arealkategorier!$J$1," ",P_T_arealkategorier!M163)</f>
        <v xml:space="preserve"> </v>
      </c>
      <c r="O164" s="94" t="str">
        <f>IF(P_T_arealkategorier!N163=P_T_arealkategorier!$J$1," ",P_T_arealkategorier!N163)</f>
        <v xml:space="preserve"> </v>
      </c>
      <c r="P164" s="94" t="str">
        <f>IF(P_T_arealkategorier!O163=P_T_arealkategorier!$J$1," ",P_T_arealkategorier!O163)</f>
        <v xml:space="preserve"> </v>
      </c>
      <c r="Q164" s="94" t="str">
        <f>IF(P_T_arealkategorier!P163=P_T_arealkategorier!$J$1," ",P_T_arealkategorier!P163)</f>
        <v xml:space="preserve"> </v>
      </c>
      <c r="R164" s="94" t="str">
        <f>IF(P_T_arealkategorier!Q163=P_T_arealkategorier!$J$1," ",P_T_arealkategorier!Q163)</f>
        <v xml:space="preserve"> </v>
      </c>
      <c r="S164" s="94" t="str">
        <f>IF(P_T_arealkategorier!R163=P_T_arealkategorier!$J$1," ",P_T_arealkategorier!R163)</f>
        <v xml:space="preserve"> </v>
      </c>
      <c r="T164" s="94" t="str">
        <f>IF(P_T_arealkategorier!S163=P_T_arealkategorier!$J$1," ",P_T_arealkategorier!S163)</f>
        <v xml:space="preserve"> </v>
      </c>
    </row>
    <row r="165" spans="2:20" x14ac:dyDescent="0.25">
      <c r="B165" s="88" t="str">
        <f>IF(P_T_arealkategorier!A164=P_T_arealkategorier!$J$1," ",P_T_arealkategorier!A164)</f>
        <v xml:space="preserve"> </v>
      </c>
      <c r="C165" s="93" t="str">
        <f>IF(P_T_arealkategorier!B164=P_T_arealkategorier!$J$1," ",P_T_arealkategorier!B164)</f>
        <v xml:space="preserve"> </v>
      </c>
      <c r="D165" s="93" t="str">
        <f>IF(P_T_arealkategorier!C164=P_T_arealkategorier!$J$1," ",P_T_arealkategorier!C164)</f>
        <v xml:space="preserve"> </v>
      </c>
      <c r="E165" s="93" t="str">
        <f>IF(P_T_arealkategorier!D164=P_T_arealkategorier!$J$1," ",P_T_arealkategorier!D164)</f>
        <v xml:space="preserve"> </v>
      </c>
      <c r="F165" s="93" t="str">
        <f>IF(P_T_arealkategorier!E164=P_T_arealkategorier!$J$1," ",P_T_arealkategorier!E164)</f>
        <v xml:space="preserve"> </v>
      </c>
      <c r="G165" s="93" t="str">
        <f>IF(P_T_arealkategorier!F164=P_T_arealkategorier!$J$1," ",P_T_arealkategorier!F164)</f>
        <v xml:space="preserve"> </v>
      </c>
      <c r="H165" s="93" t="str">
        <f>IF(P_T_arealkategorier!G164=P_T_arealkategorier!$J$1," ",P_T_arealkategorier!G164)</f>
        <v xml:space="preserve"> </v>
      </c>
      <c r="I165" s="93" t="str">
        <f>IF(P_T_arealkategorier!H164=P_T_arealkategorier!$J$1," ",P_T_arealkategorier!H164)</f>
        <v xml:space="preserve"> </v>
      </c>
      <c r="J165" s="93" t="str">
        <f>IF(P_T_arealkategorier!I164=P_T_arealkategorier!$J$1," ",P_T_arealkategorier!I164)</f>
        <v xml:space="preserve"> </v>
      </c>
      <c r="K165" s="88" t="str">
        <f>IF(P_T_arealkategorier!J164=P_T_arealkategorier!$J$1," ",P_T_arealkategorier!J164)</f>
        <v xml:space="preserve"> </v>
      </c>
      <c r="L165" s="88" t="str">
        <f>IF(P_T_arealkategorier!K164=P_T_arealkategorier!$J$1," ",P_T_arealkategorier!K164)</f>
        <v xml:space="preserve"> </v>
      </c>
      <c r="M165" s="94" t="str">
        <f>IF(P_T_arealkategorier!L164=P_T_arealkategorier!$J$1," ",P_T_arealkategorier!L164)</f>
        <v xml:space="preserve"> </v>
      </c>
      <c r="N165" s="94" t="str">
        <f>IF(P_T_arealkategorier!M164=P_T_arealkategorier!$J$1," ",P_T_arealkategorier!M164)</f>
        <v xml:space="preserve"> </v>
      </c>
      <c r="O165" s="94" t="str">
        <f>IF(P_T_arealkategorier!N164=P_T_arealkategorier!$J$1," ",P_T_arealkategorier!N164)</f>
        <v xml:space="preserve"> </v>
      </c>
      <c r="P165" s="94" t="str">
        <f>IF(P_T_arealkategorier!O164=P_T_arealkategorier!$J$1," ",P_T_arealkategorier!O164)</f>
        <v xml:space="preserve"> </v>
      </c>
      <c r="Q165" s="94" t="str">
        <f>IF(P_T_arealkategorier!P164=P_T_arealkategorier!$J$1," ",P_T_arealkategorier!P164)</f>
        <v xml:space="preserve"> </v>
      </c>
      <c r="R165" s="94" t="str">
        <f>IF(P_T_arealkategorier!Q164=P_T_arealkategorier!$J$1," ",P_T_arealkategorier!Q164)</f>
        <v xml:space="preserve"> </v>
      </c>
      <c r="S165" s="94" t="str">
        <f>IF(P_T_arealkategorier!R164=P_T_arealkategorier!$J$1," ",P_T_arealkategorier!R164)</f>
        <v xml:space="preserve"> </v>
      </c>
      <c r="T165" s="94" t="str">
        <f>IF(P_T_arealkategorier!S164=P_T_arealkategorier!$J$1," ",P_T_arealkategorier!S164)</f>
        <v xml:space="preserve"> </v>
      </c>
    </row>
    <row r="166" spans="2:20" x14ac:dyDescent="0.25">
      <c r="B166" s="88" t="str">
        <f>IF(P_T_arealkategorier!A165=P_T_arealkategorier!$J$1," ",P_T_arealkategorier!A165)</f>
        <v xml:space="preserve"> </v>
      </c>
      <c r="C166" s="93" t="str">
        <f>IF(P_T_arealkategorier!B165=P_T_arealkategorier!$J$1," ",P_T_arealkategorier!B165)</f>
        <v xml:space="preserve"> </v>
      </c>
      <c r="D166" s="93" t="str">
        <f>IF(P_T_arealkategorier!C165=P_T_arealkategorier!$J$1," ",P_T_arealkategorier!C165)</f>
        <v xml:space="preserve"> </v>
      </c>
      <c r="E166" s="93" t="str">
        <f>IF(P_T_arealkategorier!D165=P_T_arealkategorier!$J$1," ",P_T_arealkategorier!D165)</f>
        <v xml:space="preserve"> </v>
      </c>
      <c r="F166" s="93" t="str">
        <f>IF(P_T_arealkategorier!E165=P_T_arealkategorier!$J$1," ",P_T_arealkategorier!E165)</f>
        <v xml:space="preserve"> </v>
      </c>
      <c r="G166" s="93" t="str">
        <f>IF(P_T_arealkategorier!F165=P_T_arealkategorier!$J$1," ",P_T_arealkategorier!F165)</f>
        <v xml:space="preserve"> </v>
      </c>
      <c r="H166" s="93" t="str">
        <f>IF(P_T_arealkategorier!G165=P_T_arealkategorier!$J$1," ",P_T_arealkategorier!G165)</f>
        <v xml:space="preserve"> </v>
      </c>
      <c r="I166" s="93" t="str">
        <f>IF(P_T_arealkategorier!H165=P_T_arealkategorier!$J$1," ",P_T_arealkategorier!H165)</f>
        <v xml:space="preserve"> </v>
      </c>
      <c r="J166" s="93" t="str">
        <f>IF(P_T_arealkategorier!I165=P_T_arealkategorier!$J$1," ",P_T_arealkategorier!I165)</f>
        <v xml:space="preserve"> </v>
      </c>
      <c r="K166" s="88" t="str">
        <f>IF(P_T_arealkategorier!J165=P_T_arealkategorier!$J$1," ",P_T_arealkategorier!J165)</f>
        <v xml:space="preserve"> </v>
      </c>
      <c r="L166" s="88" t="str">
        <f>IF(P_T_arealkategorier!K165=P_T_arealkategorier!$J$1," ",P_T_arealkategorier!K165)</f>
        <v xml:space="preserve"> </v>
      </c>
      <c r="M166" s="94" t="str">
        <f>IF(P_T_arealkategorier!L165=P_T_arealkategorier!$J$1," ",P_T_arealkategorier!L165)</f>
        <v xml:space="preserve"> </v>
      </c>
      <c r="N166" s="94" t="str">
        <f>IF(P_T_arealkategorier!M165=P_T_arealkategorier!$J$1," ",P_T_arealkategorier!M165)</f>
        <v xml:space="preserve"> </v>
      </c>
      <c r="O166" s="94" t="str">
        <f>IF(P_T_arealkategorier!N165=P_T_arealkategorier!$J$1," ",P_T_arealkategorier!N165)</f>
        <v xml:space="preserve"> </v>
      </c>
      <c r="P166" s="94" t="str">
        <f>IF(P_T_arealkategorier!O165=P_T_arealkategorier!$J$1," ",P_T_arealkategorier!O165)</f>
        <v xml:space="preserve"> </v>
      </c>
      <c r="Q166" s="94" t="str">
        <f>IF(P_T_arealkategorier!P165=P_T_arealkategorier!$J$1," ",P_T_arealkategorier!P165)</f>
        <v xml:space="preserve"> </v>
      </c>
      <c r="R166" s="94" t="str">
        <f>IF(P_T_arealkategorier!Q165=P_T_arealkategorier!$J$1," ",P_T_arealkategorier!Q165)</f>
        <v xml:space="preserve"> </v>
      </c>
      <c r="S166" s="94" t="str">
        <f>IF(P_T_arealkategorier!R165=P_T_arealkategorier!$J$1," ",P_T_arealkategorier!R165)</f>
        <v xml:space="preserve"> </v>
      </c>
      <c r="T166" s="94" t="str">
        <f>IF(P_T_arealkategorier!S165=P_T_arealkategorier!$J$1," ",P_T_arealkategorier!S165)</f>
        <v xml:space="preserve"> </v>
      </c>
    </row>
    <row r="167" spans="2:20" x14ac:dyDescent="0.25">
      <c r="B167" s="88" t="str">
        <f>IF(P_T_arealkategorier!A166=P_T_arealkategorier!$J$1," ",P_T_arealkategorier!A166)</f>
        <v xml:space="preserve"> </v>
      </c>
      <c r="C167" s="93" t="str">
        <f>IF(P_T_arealkategorier!B166=P_T_arealkategorier!$J$1," ",P_T_arealkategorier!B166)</f>
        <v xml:space="preserve"> </v>
      </c>
      <c r="D167" s="93" t="str">
        <f>IF(P_T_arealkategorier!C166=P_T_arealkategorier!$J$1," ",P_T_arealkategorier!C166)</f>
        <v xml:space="preserve"> </v>
      </c>
      <c r="E167" s="93" t="str">
        <f>IF(P_T_arealkategorier!D166=P_T_arealkategorier!$J$1," ",P_T_arealkategorier!D166)</f>
        <v xml:space="preserve"> </v>
      </c>
      <c r="F167" s="93" t="str">
        <f>IF(P_T_arealkategorier!E166=P_T_arealkategorier!$J$1," ",P_T_arealkategorier!E166)</f>
        <v xml:space="preserve"> </v>
      </c>
      <c r="G167" s="93" t="str">
        <f>IF(P_T_arealkategorier!F166=P_T_arealkategorier!$J$1," ",P_T_arealkategorier!F166)</f>
        <v xml:space="preserve"> </v>
      </c>
      <c r="H167" s="93" t="str">
        <f>IF(P_T_arealkategorier!G166=P_T_arealkategorier!$J$1," ",P_T_arealkategorier!G166)</f>
        <v xml:space="preserve"> </v>
      </c>
      <c r="I167" s="93" t="str">
        <f>IF(P_T_arealkategorier!H166=P_T_arealkategorier!$J$1," ",P_T_arealkategorier!H166)</f>
        <v xml:space="preserve"> </v>
      </c>
      <c r="J167" s="93" t="str">
        <f>IF(P_T_arealkategorier!I166=P_T_arealkategorier!$J$1," ",P_T_arealkategorier!I166)</f>
        <v xml:space="preserve"> </v>
      </c>
      <c r="K167" s="88" t="str">
        <f>IF(P_T_arealkategorier!J166=P_T_arealkategorier!$J$1," ",P_T_arealkategorier!J166)</f>
        <v xml:space="preserve"> </v>
      </c>
      <c r="L167" s="88" t="str">
        <f>IF(P_T_arealkategorier!K166=P_T_arealkategorier!$J$1," ",P_T_arealkategorier!K166)</f>
        <v xml:space="preserve"> </v>
      </c>
      <c r="M167" s="94" t="str">
        <f>IF(P_T_arealkategorier!L166=P_T_arealkategorier!$J$1," ",P_T_arealkategorier!L166)</f>
        <v xml:space="preserve"> </v>
      </c>
      <c r="N167" s="94" t="str">
        <f>IF(P_T_arealkategorier!M166=P_T_arealkategorier!$J$1," ",P_T_arealkategorier!M166)</f>
        <v xml:space="preserve"> </v>
      </c>
      <c r="O167" s="94" t="str">
        <f>IF(P_T_arealkategorier!N166=P_T_arealkategorier!$J$1," ",P_T_arealkategorier!N166)</f>
        <v xml:space="preserve"> </v>
      </c>
      <c r="P167" s="94" t="str">
        <f>IF(P_T_arealkategorier!O166=P_T_arealkategorier!$J$1," ",P_T_arealkategorier!O166)</f>
        <v xml:space="preserve"> </v>
      </c>
      <c r="Q167" s="94" t="str">
        <f>IF(P_T_arealkategorier!P166=P_T_arealkategorier!$J$1," ",P_T_arealkategorier!P166)</f>
        <v xml:space="preserve"> </v>
      </c>
      <c r="R167" s="94" t="str">
        <f>IF(P_T_arealkategorier!Q166=P_T_arealkategorier!$J$1," ",P_T_arealkategorier!Q166)</f>
        <v xml:space="preserve"> </v>
      </c>
      <c r="S167" s="94" t="str">
        <f>IF(P_T_arealkategorier!R166=P_T_arealkategorier!$J$1," ",P_T_arealkategorier!R166)</f>
        <v xml:space="preserve"> </v>
      </c>
      <c r="T167" s="94" t="str">
        <f>IF(P_T_arealkategorier!S166=P_T_arealkategorier!$J$1," ",P_T_arealkategorier!S166)</f>
        <v xml:space="preserve"> </v>
      </c>
    </row>
    <row r="168" spans="2:20" x14ac:dyDescent="0.25">
      <c r="B168" s="88" t="str">
        <f>IF(P_T_arealkategorier!A167=P_T_arealkategorier!$J$1," ",P_T_arealkategorier!A167)</f>
        <v xml:space="preserve"> </v>
      </c>
      <c r="C168" s="93" t="str">
        <f>IF(P_T_arealkategorier!B167=P_T_arealkategorier!$J$1," ",P_T_arealkategorier!B167)</f>
        <v xml:space="preserve"> </v>
      </c>
      <c r="D168" s="93" t="str">
        <f>IF(P_T_arealkategorier!C167=P_T_arealkategorier!$J$1," ",P_T_arealkategorier!C167)</f>
        <v xml:space="preserve"> </v>
      </c>
      <c r="E168" s="93" t="str">
        <f>IF(P_T_arealkategorier!D167=P_T_arealkategorier!$J$1," ",P_T_arealkategorier!D167)</f>
        <v xml:space="preserve"> </v>
      </c>
      <c r="F168" s="93" t="str">
        <f>IF(P_T_arealkategorier!E167=P_T_arealkategorier!$J$1," ",P_T_arealkategorier!E167)</f>
        <v xml:space="preserve"> </v>
      </c>
      <c r="G168" s="93" t="str">
        <f>IF(P_T_arealkategorier!F167=P_T_arealkategorier!$J$1," ",P_T_arealkategorier!F167)</f>
        <v xml:space="preserve"> </v>
      </c>
      <c r="H168" s="93" t="str">
        <f>IF(P_T_arealkategorier!G167=P_T_arealkategorier!$J$1," ",P_T_arealkategorier!G167)</f>
        <v xml:space="preserve"> </v>
      </c>
      <c r="I168" s="93" t="str">
        <f>IF(P_T_arealkategorier!H167=P_T_arealkategorier!$J$1," ",P_T_arealkategorier!H167)</f>
        <v xml:space="preserve"> </v>
      </c>
      <c r="J168" s="93" t="str">
        <f>IF(P_T_arealkategorier!I167=P_T_arealkategorier!$J$1," ",P_T_arealkategorier!I167)</f>
        <v xml:space="preserve"> </v>
      </c>
      <c r="K168" s="88" t="str">
        <f>IF(P_T_arealkategorier!J167=P_T_arealkategorier!$J$1," ",P_T_arealkategorier!J167)</f>
        <v xml:space="preserve"> </v>
      </c>
      <c r="L168" s="88" t="str">
        <f>IF(P_T_arealkategorier!K167=P_T_arealkategorier!$J$1," ",P_T_arealkategorier!K167)</f>
        <v xml:space="preserve"> </v>
      </c>
      <c r="M168" s="94" t="str">
        <f>IF(P_T_arealkategorier!L167=P_T_arealkategorier!$J$1," ",P_T_arealkategorier!L167)</f>
        <v xml:space="preserve"> </v>
      </c>
      <c r="N168" s="94" t="str">
        <f>IF(P_T_arealkategorier!M167=P_T_arealkategorier!$J$1," ",P_T_arealkategorier!M167)</f>
        <v xml:space="preserve"> </v>
      </c>
      <c r="O168" s="94" t="str">
        <f>IF(P_T_arealkategorier!N167=P_T_arealkategorier!$J$1," ",P_T_arealkategorier!N167)</f>
        <v xml:space="preserve"> </v>
      </c>
      <c r="P168" s="94" t="str">
        <f>IF(P_T_arealkategorier!O167=P_T_arealkategorier!$J$1," ",P_T_arealkategorier!O167)</f>
        <v xml:space="preserve"> </v>
      </c>
      <c r="Q168" s="94" t="str">
        <f>IF(P_T_arealkategorier!P167=P_T_arealkategorier!$J$1," ",P_T_arealkategorier!P167)</f>
        <v xml:space="preserve"> </v>
      </c>
      <c r="R168" s="94" t="str">
        <f>IF(P_T_arealkategorier!Q167=P_T_arealkategorier!$J$1," ",P_T_arealkategorier!Q167)</f>
        <v xml:space="preserve"> </v>
      </c>
      <c r="S168" s="94" t="str">
        <f>IF(P_T_arealkategorier!R167=P_T_arealkategorier!$J$1," ",P_T_arealkategorier!R167)</f>
        <v xml:space="preserve"> </v>
      </c>
      <c r="T168" s="94" t="str">
        <f>IF(P_T_arealkategorier!S167=P_T_arealkategorier!$J$1," ",P_T_arealkategorier!S167)</f>
        <v xml:space="preserve"> </v>
      </c>
    </row>
    <row r="169" spans="2:20" x14ac:dyDescent="0.25">
      <c r="B169" s="88" t="str">
        <f>IF(P_T_arealkategorier!A168=P_T_arealkategorier!$J$1," ",P_T_arealkategorier!A168)</f>
        <v xml:space="preserve"> </v>
      </c>
      <c r="C169" s="93" t="str">
        <f>IF(P_T_arealkategorier!B168=P_T_arealkategorier!$J$1," ",P_T_arealkategorier!B168)</f>
        <v xml:space="preserve"> </v>
      </c>
      <c r="D169" s="93" t="str">
        <f>IF(P_T_arealkategorier!C168=P_T_arealkategorier!$J$1," ",P_T_arealkategorier!C168)</f>
        <v xml:space="preserve"> </v>
      </c>
      <c r="E169" s="93" t="str">
        <f>IF(P_T_arealkategorier!D168=P_T_arealkategorier!$J$1," ",P_T_arealkategorier!D168)</f>
        <v xml:space="preserve"> </v>
      </c>
      <c r="F169" s="93" t="str">
        <f>IF(P_T_arealkategorier!E168=P_T_arealkategorier!$J$1," ",P_T_arealkategorier!E168)</f>
        <v xml:space="preserve"> </v>
      </c>
      <c r="G169" s="93" t="str">
        <f>IF(P_T_arealkategorier!F168=P_T_arealkategorier!$J$1," ",P_T_arealkategorier!F168)</f>
        <v xml:space="preserve"> </v>
      </c>
      <c r="H169" s="93" t="str">
        <f>IF(P_T_arealkategorier!G168=P_T_arealkategorier!$J$1," ",P_T_arealkategorier!G168)</f>
        <v xml:space="preserve"> </v>
      </c>
      <c r="I169" s="93" t="str">
        <f>IF(P_T_arealkategorier!H168=P_T_arealkategorier!$J$1," ",P_T_arealkategorier!H168)</f>
        <v xml:space="preserve"> </v>
      </c>
      <c r="J169" s="93" t="str">
        <f>IF(P_T_arealkategorier!I168=P_T_arealkategorier!$J$1," ",P_T_arealkategorier!I168)</f>
        <v xml:space="preserve"> </v>
      </c>
      <c r="K169" s="88" t="str">
        <f>IF(P_T_arealkategorier!J168=P_T_arealkategorier!$J$1," ",P_T_arealkategorier!J168)</f>
        <v xml:space="preserve"> </v>
      </c>
      <c r="L169" s="88" t="str">
        <f>IF(P_T_arealkategorier!K168=P_T_arealkategorier!$J$1," ",P_T_arealkategorier!K168)</f>
        <v xml:space="preserve"> </v>
      </c>
      <c r="M169" s="94" t="str">
        <f>IF(P_T_arealkategorier!L168=P_T_arealkategorier!$J$1," ",P_T_arealkategorier!L168)</f>
        <v xml:space="preserve"> </v>
      </c>
      <c r="N169" s="94" t="str">
        <f>IF(P_T_arealkategorier!M168=P_T_arealkategorier!$J$1," ",P_T_arealkategorier!M168)</f>
        <v xml:space="preserve"> </v>
      </c>
      <c r="O169" s="94" t="str">
        <f>IF(P_T_arealkategorier!N168=P_T_arealkategorier!$J$1," ",P_T_arealkategorier!N168)</f>
        <v xml:space="preserve"> </v>
      </c>
      <c r="P169" s="94" t="str">
        <f>IF(P_T_arealkategorier!O168=P_T_arealkategorier!$J$1," ",P_T_arealkategorier!O168)</f>
        <v xml:space="preserve"> </v>
      </c>
      <c r="Q169" s="94" t="str">
        <f>IF(P_T_arealkategorier!P168=P_T_arealkategorier!$J$1," ",P_T_arealkategorier!P168)</f>
        <v xml:space="preserve"> </v>
      </c>
      <c r="R169" s="94" t="str">
        <f>IF(P_T_arealkategorier!Q168=P_T_arealkategorier!$J$1," ",P_T_arealkategorier!Q168)</f>
        <v xml:space="preserve"> </v>
      </c>
      <c r="S169" s="94" t="str">
        <f>IF(P_T_arealkategorier!R168=P_T_arealkategorier!$J$1," ",P_T_arealkategorier!R168)</f>
        <v xml:space="preserve"> </v>
      </c>
      <c r="T169" s="94" t="str">
        <f>IF(P_T_arealkategorier!S168=P_T_arealkategorier!$J$1," ",P_T_arealkategorier!S168)</f>
        <v xml:space="preserve"> </v>
      </c>
    </row>
    <row r="170" spans="2:20" x14ac:dyDescent="0.25">
      <c r="B170" s="88" t="str">
        <f>IF(P_T_arealkategorier!A169=P_T_arealkategorier!$J$1," ",P_T_arealkategorier!A169)</f>
        <v xml:space="preserve"> </v>
      </c>
      <c r="C170" s="93" t="str">
        <f>IF(P_T_arealkategorier!B169=P_T_arealkategorier!$J$1," ",P_T_arealkategorier!B169)</f>
        <v xml:space="preserve"> </v>
      </c>
      <c r="D170" s="93" t="str">
        <f>IF(P_T_arealkategorier!C169=P_T_arealkategorier!$J$1," ",P_T_arealkategorier!C169)</f>
        <v xml:space="preserve"> </v>
      </c>
      <c r="E170" s="93" t="str">
        <f>IF(P_T_arealkategorier!D169=P_T_arealkategorier!$J$1," ",P_T_arealkategorier!D169)</f>
        <v xml:space="preserve"> </v>
      </c>
      <c r="F170" s="93" t="str">
        <f>IF(P_T_arealkategorier!E169=P_T_arealkategorier!$J$1," ",P_T_arealkategorier!E169)</f>
        <v xml:space="preserve"> </v>
      </c>
      <c r="G170" s="93" t="str">
        <f>IF(P_T_arealkategorier!F169=P_T_arealkategorier!$J$1," ",P_T_arealkategorier!F169)</f>
        <v xml:space="preserve"> </v>
      </c>
      <c r="H170" s="93" t="str">
        <f>IF(P_T_arealkategorier!G169=P_T_arealkategorier!$J$1," ",P_T_arealkategorier!G169)</f>
        <v xml:space="preserve"> </v>
      </c>
      <c r="I170" s="93" t="str">
        <f>IF(P_T_arealkategorier!H169=P_T_arealkategorier!$J$1," ",P_T_arealkategorier!H169)</f>
        <v xml:space="preserve"> </v>
      </c>
      <c r="J170" s="93" t="str">
        <f>IF(P_T_arealkategorier!I169=P_T_arealkategorier!$J$1," ",P_T_arealkategorier!I169)</f>
        <v xml:space="preserve"> </v>
      </c>
      <c r="K170" s="88" t="str">
        <f>IF(P_T_arealkategorier!J169=P_T_arealkategorier!$J$1," ",P_T_arealkategorier!J169)</f>
        <v xml:space="preserve"> </v>
      </c>
      <c r="L170" s="88" t="str">
        <f>IF(P_T_arealkategorier!K169=P_T_arealkategorier!$J$1," ",P_T_arealkategorier!K169)</f>
        <v xml:space="preserve"> </v>
      </c>
      <c r="M170" s="94" t="str">
        <f>IF(P_T_arealkategorier!L169=P_T_arealkategorier!$J$1," ",P_T_arealkategorier!L169)</f>
        <v xml:space="preserve"> </v>
      </c>
      <c r="N170" s="94" t="str">
        <f>IF(P_T_arealkategorier!M169=P_T_arealkategorier!$J$1," ",P_T_arealkategorier!M169)</f>
        <v xml:space="preserve"> </v>
      </c>
      <c r="O170" s="94" t="str">
        <f>IF(P_T_arealkategorier!N169=P_T_arealkategorier!$J$1," ",P_T_arealkategorier!N169)</f>
        <v xml:space="preserve"> </v>
      </c>
      <c r="P170" s="94" t="str">
        <f>IF(P_T_arealkategorier!O169=P_T_arealkategorier!$J$1," ",P_T_arealkategorier!O169)</f>
        <v xml:space="preserve"> </v>
      </c>
      <c r="Q170" s="94" t="str">
        <f>IF(P_T_arealkategorier!P169=P_T_arealkategorier!$J$1," ",P_T_arealkategorier!P169)</f>
        <v xml:space="preserve"> </v>
      </c>
      <c r="R170" s="94" t="str">
        <f>IF(P_T_arealkategorier!Q169=P_T_arealkategorier!$J$1," ",P_T_arealkategorier!Q169)</f>
        <v xml:space="preserve"> </v>
      </c>
      <c r="S170" s="94" t="str">
        <f>IF(P_T_arealkategorier!R169=P_T_arealkategorier!$J$1," ",P_T_arealkategorier!R169)</f>
        <v xml:space="preserve"> </v>
      </c>
      <c r="T170" s="94" t="str">
        <f>IF(P_T_arealkategorier!S169=P_T_arealkategorier!$J$1," ",P_T_arealkategorier!S169)</f>
        <v xml:space="preserve"> </v>
      </c>
    </row>
    <row r="171" spans="2:20" x14ac:dyDescent="0.25">
      <c r="B171" s="88" t="str">
        <f>IF(P_T_arealkategorier!A170=P_T_arealkategorier!$J$1," ",P_T_arealkategorier!A170)</f>
        <v xml:space="preserve"> </v>
      </c>
      <c r="C171" s="93" t="str">
        <f>IF(P_T_arealkategorier!B170=P_T_arealkategorier!$J$1," ",P_T_arealkategorier!B170)</f>
        <v xml:space="preserve"> </v>
      </c>
      <c r="D171" s="93" t="str">
        <f>IF(P_T_arealkategorier!C170=P_T_arealkategorier!$J$1," ",P_T_arealkategorier!C170)</f>
        <v xml:space="preserve"> </v>
      </c>
      <c r="E171" s="93" t="str">
        <f>IF(P_T_arealkategorier!D170=P_T_arealkategorier!$J$1," ",P_T_arealkategorier!D170)</f>
        <v xml:space="preserve"> </v>
      </c>
      <c r="F171" s="93" t="str">
        <f>IF(P_T_arealkategorier!E170=P_T_arealkategorier!$J$1," ",P_T_arealkategorier!E170)</f>
        <v xml:space="preserve"> </v>
      </c>
      <c r="G171" s="93" t="str">
        <f>IF(P_T_arealkategorier!F170=P_T_arealkategorier!$J$1," ",P_T_arealkategorier!F170)</f>
        <v xml:space="preserve"> </v>
      </c>
      <c r="H171" s="93" t="str">
        <f>IF(P_T_arealkategorier!G170=P_T_arealkategorier!$J$1," ",P_T_arealkategorier!G170)</f>
        <v xml:space="preserve"> </v>
      </c>
      <c r="I171" s="93" t="str">
        <f>IF(P_T_arealkategorier!H170=P_T_arealkategorier!$J$1," ",P_T_arealkategorier!H170)</f>
        <v xml:space="preserve"> </v>
      </c>
      <c r="J171" s="93" t="str">
        <f>IF(P_T_arealkategorier!I170=P_T_arealkategorier!$J$1," ",P_T_arealkategorier!I170)</f>
        <v xml:space="preserve"> </v>
      </c>
      <c r="K171" s="88" t="str">
        <f>IF(P_T_arealkategorier!J170=P_T_arealkategorier!$J$1," ",P_T_arealkategorier!J170)</f>
        <v xml:space="preserve"> </v>
      </c>
      <c r="L171" s="88" t="str">
        <f>IF(P_T_arealkategorier!K170=P_T_arealkategorier!$J$1," ",P_T_arealkategorier!K170)</f>
        <v xml:space="preserve"> </v>
      </c>
      <c r="M171" s="94" t="str">
        <f>IF(P_T_arealkategorier!L170=P_T_arealkategorier!$J$1," ",P_T_arealkategorier!L170)</f>
        <v xml:space="preserve"> </v>
      </c>
      <c r="N171" s="94" t="str">
        <f>IF(P_T_arealkategorier!M170=P_T_arealkategorier!$J$1," ",P_T_arealkategorier!M170)</f>
        <v xml:space="preserve"> </v>
      </c>
      <c r="O171" s="94" t="str">
        <f>IF(P_T_arealkategorier!N170=P_T_arealkategorier!$J$1," ",P_T_arealkategorier!N170)</f>
        <v xml:space="preserve"> </v>
      </c>
      <c r="P171" s="94" t="str">
        <f>IF(P_T_arealkategorier!O170=P_T_arealkategorier!$J$1," ",P_T_arealkategorier!O170)</f>
        <v xml:space="preserve"> </v>
      </c>
      <c r="Q171" s="94" t="str">
        <f>IF(P_T_arealkategorier!P170=P_T_arealkategorier!$J$1," ",P_T_arealkategorier!P170)</f>
        <v xml:space="preserve"> </v>
      </c>
      <c r="R171" s="94" t="str">
        <f>IF(P_T_arealkategorier!Q170=P_T_arealkategorier!$J$1," ",P_T_arealkategorier!Q170)</f>
        <v xml:space="preserve"> </v>
      </c>
      <c r="S171" s="94" t="str">
        <f>IF(P_T_arealkategorier!R170=P_T_arealkategorier!$J$1," ",P_T_arealkategorier!R170)</f>
        <v xml:space="preserve"> </v>
      </c>
      <c r="T171" s="94" t="str">
        <f>IF(P_T_arealkategorier!S170=P_T_arealkategorier!$J$1," ",P_T_arealkategorier!S170)</f>
        <v xml:space="preserve"> </v>
      </c>
    </row>
    <row r="172" spans="2:20" x14ac:dyDescent="0.25">
      <c r="B172" s="88" t="str">
        <f>IF(P_T_arealkategorier!A171=P_T_arealkategorier!$J$1," ",P_T_arealkategorier!A171)</f>
        <v xml:space="preserve"> </v>
      </c>
      <c r="C172" s="93" t="str">
        <f>IF(P_T_arealkategorier!B171=P_T_arealkategorier!$J$1," ",P_T_arealkategorier!B171)</f>
        <v xml:space="preserve"> </v>
      </c>
      <c r="D172" s="93" t="str">
        <f>IF(P_T_arealkategorier!C171=P_T_arealkategorier!$J$1," ",P_T_arealkategorier!C171)</f>
        <v xml:space="preserve"> </v>
      </c>
      <c r="E172" s="93" t="str">
        <f>IF(P_T_arealkategorier!D171=P_T_arealkategorier!$J$1," ",P_T_arealkategorier!D171)</f>
        <v xml:space="preserve"> </v>
      </c>
      <c r="F172" s="93" t="str">
        <f>IF(P_T_arealkategorier!E171=P_T_arealkategorier!$J$1," ",P_T_arealkategorier!E171)</f>
        <v xml:space="preserve"> </v>
      </c>
      <c r="G172" s="93" t="str">
        <f>IF(P_T_arealkategorier!F171=P_T_arealkategorier!$J$1," ",P_T_arealkategorier!F171)</f>
        <v xml:space="preserve"> </v>
      </c>
      <c r="H172" s="93" t="str">
        <f>IF(P_T_arealkategorier!G171=P_T_arealkategorier!$J$1," ",P_T_arealkategorier!G171)</f>
        <v xml:space="preserve"> </v>
      </c>
      <c r="I172" s="93" t="str">
        <f>IF(P_T_arealkategorier!H171=P_T_arealkategorier!$J$1," ",P_T_arealkategorier!H171)</f>
        <v xml:space="preserve"> </v>
      </c>
      <c r="J172" s="93" t="str">
        <f>IF(P_T_arealkategorier!I171=P_T_arealkategorier!$J$1," ",P_T_arealkategorier!I171)</f>
        <v xml:space="preserve"> </v>
      </c>
      <c r="K172" s="88" t="str">
        <f>IF(P_T_arealkategorier!J171=P_T_arealkategorier!$J$1," ",P_T_arealkategorier!J171)</f>
        <v xml:space="preserve"> </v>
      </c>
      <c r="L172" s="88" t="str">
        <f>IF(P_T_arealkategorier!K171=P_T_arealkategorier!$J$1," ",P_T_arealkategorier!K171)</f>
        <v xml:space="preserve"> </v>
      </c>
      <c r="M172" s="94" t="str">
        <f>IF(P_T_arealkategorier!L171=P_T_arealkategorier!$J$1," ",P_T_arealkategorier!L171)</f>
        <v xml:space="preserve"> </v>
      </c>
      <c r="N172" s="94" t="str">
        <f>IF(P_T_arealkategorier!M171=P_T_arealkategorier!$J$1," ",P_T_arealkategorier!M171)</f>
        <v xml:space="preserve"> </v>
      </c>
      <c r="O172" s="94" t="str">
        <f>IF(P_T_arealkategorier!N171=P_T_arealkategorier!$J$1," ",P_T_arealkategorier!N171)</f>
        <v xml:space="preserve"> </v>
      </c>
      <c r="P172" s="94" t="str">
        <f>IF(P_T_arealkategorier!O171=P_T_arealkategorier!$J$1," ",P_T_arealkategorier!O171)</f>
        <v xml:space="preserve"> </v>
      </c>
      <c r="Q172" s="94" t="str">
        <f>IF(P_T_arealkategorier!P171=P_T_arealkategorier!$J$1," ",P_T_arealkategorier!P171)</f>
        <v xml:space="preserve"> </v>
      </c>
      <c r="R172" s="94" t="str">
        <f>IF(P_T_arealkategorier!Q171=P_T_arealkategorier!$J$1," ",P_T_arealkategorier!Q171)</f>
        <v xml:space="preserve"> </v>
      </c>
      <c r="S172" s="94" t="str">
        <f>IF(P_T_arealkategorier!R171=P_T_arealkategorier!$J$1," ",P_T_arealkategorier!R171)</f>
        <v xml:space="preserve"> </v>
      </c>
      <c r="T172" s="94" t="str">
        <f>IF(P_T_arealkategorier!S171=P_T_arealkategorier!$J$1," ",P_T_arealkategorier!S171)</f>
        <v xml:space="preserve"> </v>
      </c>
    </row>
    <row r="173" spans="2:20" x14ac:dyDescent="0.25">
      <c r="B173" s="88" t="str">
        <f>IF(P_T_arealkategorier!A172=P_T_arealkategorier!$J$1," ",P_T_arealkategorier!A172)</f>
        <v xml:space="preserve"> </v>
      </c>
      <c r="C173" s="93" t="str">
        <f>IF(P_T_arealkategorier!B172=P_T_arealkategorier!$J$1," ",P_T_arealkategorier!B172)</f>
        <v xml:space="preserve"> </v>
      </c>
      <c r="D173" s="93" t="str">
        <f>IF(P_T_arealkategorier!C172=P_T_arealkategorier!$J$1," ",P_T_arealkategorier!C172)</f>
        <v xml:space="preserve"> </v>
      </c>
      <c r="E173" s="93" t="str">
        <f>IF(P_T_arealkategorier!D172=P_T_arealkategorier!$J$1," ",P_T_arealkategorier!D172)</f>
        <v xml:space="preserve"> </v>
      </c>
      <c r="F173" s="93" t="str">
        <f>IF(P_T_arealkategorier!E172=P_T_arealkategorier!$J$1," ",P_T_arealkategorier!E172)</f>
        <v xml:space="preserve"> </v>
      </c>
      <c r="G173" s="93" t="str">
        <f>IF(P_T_arealkategorier!F172=P_T_arealkategorier!$J$1," ",P_T_arealkategorier!F172)</f>
        <v xml:space="preserve"> </v>
      </c>
      <c r="H173" s="93" t="str">
        <f>IF(P_T_arealkategorier!G172=P_T_arealkategorier!$J$1," ",P_T_arealkategorier!G172)</f>
        <v xml:space="preserve"> </v>
      </c>
      <c r="I173" s="93" t="str">
        <f>IF(P_T_arealkategorier!H172=P_T_arealkategorier!$J$1," ",P_T_arealkategorier!H172)</f>
        <v xml:space="preserve"> </v>
      </c>
      <c r="J173" s="93" t="str">
        <f>IF(P_T_arealkategorier!I172=P_T_arealkategorier!$J$1," ",P_T_arealkategorier!I172)</f>
        <v xml:space="preserve"> </v>
      </c>
      <c r="K173" s="88" t="str">
        <f>IF(P_T_arealkategorier!J172=P_T_arealkategorier!$J$1," ",P_T_arealkategorier!J172)</f>
        <v xml:space="preserve"> </v>
      </c>
      <c r="L173" s="88" t="str">
        <f>IF(P_T_arealkategorier!K172=P_T_arealkategorier!$J$1," ",P_T_arealkategorier!K172)</f>
        <v xml:space="preserve"> </v>
      </c>
      <c r="M173" s="94" t="str">
        <f>IF(P_T_arealkategorier!L172=P_T_arealkategorier!$J$1," ",P_T_arealkategorier!L172)</f>
        <v xml:space="preserve"> </v>
      </c>
      <c r="N173" s="94" t="str">
        <f>IF(P_T_arealkategorier!M172=P_T_arealkategorier!$J$1," ",P_T_arealkategorier!M172)</f>
        <v xml:space="preserve"> </v>
      </c>
      <c r="O173" s="94" t="str">
        <f>IF(P_T_arealkategorier!N172=P_T_arealkategorier!$J$1," ",P_T_arealkategorier!N172)</f>
        <v xml:space="preserve"> </v>
      </c>
      <c r="P173" s="94" t="str">
        <f>IF(P_T_arealkategorier!O172=P_T_arealkategorier!$J$1," ",P_T_arealkategorier!O172)</f>
        <v xml:space="preserve"> </v>
      </c>
      <c r="Q173" s="94" t="str">
        <f>IF(P_T_arealkategorier!P172=P_T_arealkategorier!$J$1," ",P_T_arealkategorier!P172)</f>
        <v xml:space="preserve"> </v>
      </c>
      <c r="R173" s="94" t="str">
        <f>IF(P_T_arealkategorier!Q172=P_T_arealkategorier!$J$1," ",P_T_arealkategorier!Q172)</f>
        <v xml:space="preserve"> </v>
      </c>
      <c r="S173" s="94" t="str">
        <f>IF(P_T_arealkategorier!R172=P_T_arealkategorier!$J$1," ",P_T_arealkategorier!R172)</f>
        <v xml:space="preserve"> </v>
      </c>
      <c r="T173" s="94" t="str">
        <f>IF(P_T_arealkategorier!S172=P_T_arealkategorier!$J$1," ",P_T_arealkategorier!S172)</f>
        <v xml:space="preserve"> </v>
      </c>
    </row>
    <row r="174" spans="2:20" x14ac:dyDescent="0.25">
      <c r="B174" s="88" t="str">
        <f>IF(P_T_arealkategorier!A173=P_T_arealkategorier!$J$1," ",P_T_arealkategorier!A173)</f>
        <v xml:space="preserve"> </v>
      </c>
      <c r="C174" s="93" t="str">
        <f>IF(P_T_arealkategorier!B173=P_T_arealkategorier!$J$1," ",P_T_arealkategorier!B173)</f>
        <v xml:space="preserve"> </v>
      </c>
      <c r="D174" s="93" t="str">
        <f>IF(P_T_arealkategorier!C173=P_T_arealkategorier!$J$1," ",P_T_arealkategorier!C173)</f>
        <v xml:space="preserve"> </v>
      </c>
      <c r="E174" s="93" t="str">
        <f>IF(P_T_arealkategorier!D173=P_T_arealkategorier!$J$1," ",P_T_arealkategorier!D173)</f>
        <v xml:space="preserve"> </v>
      </c>
      <c r="F174" s="93" t="str">
        <f>IF(P_T_arealkategorier!E173=P_T_arealkategorier!$J$1," ",P_T_arealkategorier!E173)</f>
        <v xml:space="preserve"> </v>
      </c>
      <c r="G174" s="93" t="str">
        <f>IF(P_T_arealkategorier!F173=P_T_arealkategorier!$J$1," ",P_T_arealkategorier!F173)</f>
        <v xml:space="preserve"> </v>
      </c>
      <c r="H174" s="93" t="str">
        <f>IF(P_T_arealkategorier!G173=P_T_arealkategorier!$J$1," ",P_T_arealkategorier!G173)</f>
        <v xml:space="preserve"> </v>
      </c>
      <c r="I174" s="93" t="str">
        <f>IF(P_T_arealkategorier!H173=P_T_arealkategorier!$J$1," ",P_T_arealkategorier!H173)</f>
        <v xml:space="preserve"> </v>
      </c>
      <c r="J174" s="93" t="str">
        <f>IF(P_T_arealkategorier!I173=P_T_arealkategorier!$J$1," ",P_T_arealkategorier!I173)</f>
        <v xml:space="preserve"> </v>
      </c>
      <c r="K174" s="88" t="str">
        <f>IF(P_T_arealkategorier!J173=P_T_arealkategorier!$J$1," ",P_T_arealkategorier!J173)</f>
        <v xml:space="preserve"> </v>
      </c>
      <c r="L174" s="88" t="str">
        <f>IF(P_T_arealkategorier!K173=P_T_arealkategorier!$J$1," ",P_T_arealkategorier!K173)</f>
        <v xml:space="preserve"> </v>
      </c>
      <c r="M174" s="94" t="str">
        <f>IF(P_T_arealkategorier!L173=P_T_arealkategorier!$J$1," ",P_T_arealkategorier!L173)</f>
        <v xml:space="preserve"> </v>
      </c>
      <c r="N174" s="94" t="str">
        <f>IF(P_T_arealkategorier!M173=P_T_arealkategorier!$J$1," ",P_T_arealkategorier!M173)</f>
        <v xml:space="preserve"> </v>
      </c>
      <c r="O174" s="94" t="str">
        <f>IF(P_T_arealkategorier!N173=P_T_arealkategorier!$J$1," ",P_T_arealkategorier!N173)</f>
        <v xml:space="preserve"> </v>
      </c>
      <c r="P174" s="94" t="str">
        <f>IF(P_T_arealkategorier!O173=P_T_arealkategorier!$J$1," ",P_T_arealkategorier!O173)</f>
        <v xml:space="preserve"> </v>
      </c>
      <c r="Q174" s="94" t="str">
        <f>IF(P_T_arealkategorier!P173=P_T_arealkategorier!$J$1," ",P_T_arealkategorier!P173)</f>
        <v xml:space="preserve"> </v>
      </c>
      <c r="R174" s="94" t="str">
        <f>IF(P_T_arealkategorier!Q173=P_T_arealkategorier!$J$1," ",P_T_arealkategorier!Q173)</f>
        <v xml:space="preserve"> </v>
      </c>
      <c r="S174" s="94" t="str">
        <f>IF(P_T_arealkategorier!R173=P_T_arealkategorier!$J$1," ",P_T_arealkategorier!R173)</f>
        <v xml:space="preserve"> </v>
      </c>
      <c r="T174" s="94" t="str">
        <f>IF(P_T_arealkategorier!S173=P_T_arealkategorier!$J$1," ",P_T_arealkategorier!S173)</f>
        <v xml:space="preserve"> </v>
      </c>
    </row>
    <row r="175" spans="2:20" x14ac:dyDescent="0.25">
      <c r="B175" s="88" t="str">
        <f>IF(P_T_arealkategorier!A174=P_T_arealkategorier!$J$1," ",P_T_arealkategorier!A174)</f>
        <v xml:space="preserve"> </v>
      </c>
      <c r="C175" s="93" t="str">
        <f>IF(P_T_arealkategorier!B174=P_T_arealkategorier!$J$1," ",P_T_arealkategorier!B174)</f>
        <v xml:space="preserve"> </v>
      </c>
      <c r="D175" s="93" t="str">
        <f>IF(P_T_arealkategorier!C174=P_T_arealkategorier!$J$1," ",P_T_arealkategorier!C174)</f>
        <v xml:space="preserve"> </v>
      </c>
      <c r="E175" s="93" t="str">
        <f>IF(P_T_arealkategorier!D174=P_T_arealkategorier!$J$1," ",P_T_arealkategorier!D174)</f>
        <v xml:space="preserve"> </v>
      </c>
      <c r="F175" s="93" t="str">
        <f>IF(P_T_arealkategorier!E174=P_T_arealkategorier!$J$1," ",P_T_arealkategorier!E174)</f>
        <v xml:space="preserve"> </v>
      </c>
      <c r="G175" s="93" t="str">
        <f>IF(P_T_arealkategorier!F174=P_T_arealkategorier!$J$1," ",P_T_arealkategorier!F174)</f>
        <v xml:space="preserve"> </v>
      </c>
      <c r="H175" s="93" t="str">
        <f>IF(P_T_arealkategorier!G174=P_T_arealkategorier!$J$1," ",P_T_arealkategorier!G174)</f>
        <v xml:space="preserve"> </v>
      </c>
      <c r="I175" s="93" t="str">
        <f>IF(P_T_arealkategorier!H174=P_T_arealkategorier!$J$1," ",P_T_arealkategorier!H174)</f>
        <v xml:space="preserve"> </v>
      </c>
      <c r="J175" s="93" t="str">
        <f>IF(P_T_arealkategorier!I174=P_T_arealkategorier!$J$1," ",P_T_arealkategorier!I174)</f>
        <v xml:space="preserve"> </v>
      </c>
      <c r="K175" s="88" t="str">
        <f>IF(P_T_arealkategorier!J174=P_T_arealkategorier!$J$1," ",P_T_arealkategorier!J174)</f>
        <v xml:space="preserve"> </v>
      </c>
      <c r="L175" s="88" t="str">
        <f>IF(P_T_arealkategorier!K174=P_T_arealkategorier!$J$1," ",P_T_arealkategorier!K174)</f>
        <v xml:space="preserve"> </v>
      </c>
      <c r="M175" s="94" t="str">
        <f>IF(P_T_arealkategorier!L174=P_T_arealkategorier!$J$1," ",P_T_arealkategorier!L174)</f>
        <v xml:space="preserve"> </v>
      </c>
      <c r="N175" s="94" t="str">
        <f>IF(P_T_arealkategorier!M174=P_T_arealkategorier!$J$1," ",P_T_arealkategorier!M174)</f>
        <v xml:space="preserve"> </v>
      </c>
      <c r="O175" s="94" t="str">
        <f>IF(P_T_arealkategorier!N174=P_T_arealkategorier!$J$1," ",P_T_arealkategorier!N174)</f>
        <v xml:space="preserve"> </v>
      </c>
      <c r="P175" s="94" t="str">
        <f>IF(P_T_arealkategorier!O174=P_T_arealkategorier!$J$1," ",P_T_arealkategorier!O174)</f>
        <v xml:space="preserve"> </v>
      </c>
      <c r="Q175" s="94" t="str">
        <f>IF(P_T_arealkategorier!P174=P_T_arealkategorier!$J$1," ",P_T_arealkategorier!P174)</f>
        <v xml:space="preserve"> </v>
      </c>
      <c r="R175" s="94" t="str">
        <f>IF(P_T_arealkategorier!Q174=P_T_arealkategorier!$J$1," ",P_T_arealkategorier!Q174)</f>
        <v xml:space="preserve"> </v>
      </c>
      <c r="S175" s="94" t="str">
        <f>IF(P_T_arealkategorier!R174=P_T_arealkategorier!$J$1," ",P_T_arealkategorier!R174)</f>
        <v xml:space="preserve"> </v>
      </c>
      <c r="T175" s="94" t="str">
        <f>IF(P_T_arealkategorier!S174=P_T_arealkategorier!$J$1," ",P_T_arealkategorier!S174)</f>
        <v xml:space="preserve"> </v>
      </c>
    </row>
    <row r="176" spans="2:20" x14ac:dyDescent="0.25">
      <c r="B176" s="88" t="str">
        <f>IF(P_T_arealkategorier!A175=P_T_arealkategorier!$J$1," ",P_T_arealkategorier!A175)</f>
        <v xml:space="preserve"> </v>
      </c>
      <c r="C176" s="93" t="str">
        <f>IF(P_T_arealkategorier!B175=P_T_arealkategorier!$J$1," ",P_T_arealkategorier!B175)</f>
        <v xml:space="preserve"> </v>
      </c>
      <c r="D176" s="93" t="str">
        <f>IF(P_T_arealkategorier!C175=P_T_arealkategorier!$J$1," ",P_T_arealkategorier!C175)</f>
        <v xml:space="preserve"> </v>
      </c>
      <c r="E176" s="93" t="str">
        <f>IF(P_T_arealkategorier!D175=P_T_arealkategorier!$J$1," ",P_T_arealkategorier!D175)</f>
        <v xml:space="preserve"> </v>
      </c>
      <c r="F176" s="93" t="str">
        <f>IF(P_T_arealkategorier!E175=P_T_arealkategorier!$J$1," ",P_T_arealkategorier!E175)</f>
        <v xml:space="preserve"> </v>
      </c>
      <c r="G176" s="93" t="str">
        <f>IF(P_T_arealkategorier!F175=P_T_arealkategorier!$J$1," ",P_T_arealkategorier!F175)</f>
        <v xml:space="preserve"> </v>
      </c>
      <c r="H176" s="93" t="str">
        <f>IF(P_T_arealkategorier!G175=P_T_arealkategorier!$J$1," ",P_T_arealkategorier!G175)</f>
        <v xml:space="preserve"> </v>
      </c>
      <c r="I176" s="93" t="str">
        <f>IF(P_T_arealkategorier!H175=P_T_arealkategorier!$J$1," ",P_T_arealkategorier!H175)</f>
        <v xml:space="preserve"> </v>
      </c>
      <c r="J176" s="93" t="str">
        <f>IF(P_T_arealkategorier!I175=P_T_arealkategorier!$J$1," ",P_T_arealkategorier!I175)</f>
        <v xml:space="preserve"> </v>
      </c>
      <c r="K176" s="88" t="str">
        <f>IF(P_T_arealkategorier!J175=P_T_arealkategorier!$J$1," ",P_T_arealkategorier!J175)</f>
        <v xml:space="preserve"> </v>
      </c>
      <c r="L176" s="88" t="str">
        <f>IF(P_T_arealkategorier!K175=P_T_arealkategorier!$J$1," ",P_T_arealkategorier!K175)</f>
        <v xml:space="preserve"> </v>
      </c>
      <c r="M176" s="94" t="str">
        <f>IF(P_T_arealkategorier!L175=P_T_arealkategorier!$J$1," ",P_T_arealkategorier!L175)</f>
        <v xml:space="preserve"> </v>
      </c>
      <c r="N176" s="94" t="str">
        <f>IF(P_T_arealkategorier!M175=P_T_arealkategorier!$J$1," ",P_T_arealkategorier!M175)</f>
        <v xml:space="preserve"> </v>
      </c>
      <c r="O176" s="94" t="str">
        <f>IF(P_T_arealkategorier!N175=P_T_arealkategorier!$J$1," ",P_T_arealkategorier!N175)</f>
        <v xml:space="preserve"> </v>
      </c>
      <c r="P176" s="94" t="str">
        <f>IF(P_T_arealkategorier!O175=P_T_arealkategorier!$J$1," ",P_T_arealkategorier!O175)</f>
        <v xml:space="preserve"> </v>
      </c>
      <c r="Q176" s="94" t="str">
        <f>IF(P_T_arealkategorier!P175=P_T_arealkategorier!$J$1," ",P_T_arealkategorier!P175)</f>
        <v xml:space="preserve"> </v>
      </c>
      <c r="R176" s="94" t="str">
        <f>IF(P_T_arealkategorier!Q175=P_T_arealkategorier!$J$1," ",P_T_arealkategorier!Q175)</f>
        <v xml:space="preserve"> </v>
      </c>
      <c r="S176" s="94" t="str">
        <f>IF(P_T_arealkategorier!R175=P_T_arealkategorier!$J$1," ",P_T_arealkategorier!R175)</f>
        <v xml:space="preserve"> </v>
      </c>
      <c r="T176" s="94" t="str">
        <f>IF(P_T_arealkategorier!S175=P_T_arealkategorier!$J$1," ",P_T_arealkategorier!S175)</f>
        <v xml:space="preserve"> </v>
      </c>
    </row>
    <row r="177" spans="2:20" x14ac:dyDescent="0.25">
      <c r="B177" s="88" t="str">
        <f>IF(P_T_arealkategorier!A176=P_T_arealkategorier!$J$1," ",P_T_arealkategorier!A176)</f>
        <v xml:space="preserve"> </v>
      </c>
      <c r="C177" s="93" t="str">
        <f>IF(P_T_arealkategorier!B176=P_T_arealkategorier!$J$1," ",P_T_arealkategorier!B176)</f>
        <v xml:space="preserve"> </v>
      </c>
      <c r="D177" s="93" t="str">
        <f>IF(P_T_arealkategorier!C176=P_T_arealkategorier!$J$1," ",P_T_arealkategorier!C176)</f>
        <v xml:space="preserve"> </v>
      </c>
      <c r="E177" s="93" t="str">
        <f>IF(P_T_arealkategorier!D176=P_T_arealkategorier!$J$1," ",P_T_arealkategorier!D176)</f>
        <v xml:space="preserve"> </v>
      </c>
      <c r="F177" s="93" t="str">
        <f>IF(P_T_arealkategorier!E176=P_T_arealkategorier!$J$1," ",P_T_arealkategorier!E176)</f>
        <v xml:space="preserve"> </v>
      </c>
      <c r="G177" s="93" t="str">
        <f>IF(P_T_arealkategorier!F176=P_T_arealkategorier!$J$1," ",P_T_arealkategorier!F176)</f>
        <v xml:space="preserve"> </v>
      </c>
      <c r="H177" s="93" t="str">
        <f>IF(P_T_arealkategorier!G176=P_T_arealkategorier!$J$1," ",P_T_arealkategorier!G176)</f>
        <v xml:space="preserve"> </v>
      </c>
      <c r="I177" s="93" t="str">
        <f>IF(P_T_arealkategorier!H176=P_T_arealkategorier!$J$1," ",P_T_arealkategorier!H176)</f>
        <v xml:space="preserve"> </v>
      </c>
      <c r="J177" s="93" t="str">
        <f>IF(P_T_arealkategorier!I176=P_T_arealkategorier!$J$1," ",P_T_arealkategorier!I176)</f>
        <v xml:space="preserve"> </v>
      </c>
      <c r="K177" s="88" t="str">
        <f>IF(P_T_arealkategorier!J176=P_T_arealkategorier!$J$1," ",P_T_arealkategorier!J176)</f>
        <v xml:space="preserve"> </v>
      </c>
      <c r="L177" s="88" t="str">
        <f>IF(P_T_arealkategorier!K176=P_T_arealkategorier!$J$1," ",P_T_arealkategorier!K176)</f>
        <v xml:space="preserve"> </v>
      </c>
      <c r="M177" s="94" t="str">
        <f>IF(P_T_arealkategorier!L176=P_T_arealkategorier!$J$1," ",P_T_arealkategorier!L176)</f>
        <v xml:space="preserve"> </v>
      </c>
      <c r="N177" s="94" t="str">
        <f>IF(P_T_arealkategorier!M176=P_T_arealkategorier!$J$1," ",P_T_arealkategorier!M176)</f>
        <v xml:space="preserve"> </v>
      </c>
      <c r="O177" s="94" t="str">
        <f>IF(P_T_arealkategorier!N176=P_T_arealkategorier!$J$1," ",P_T_arealkategorier!N176)</f>
        <v xml:space="preserve"> </v>
      </c>
      <c r="P177" s="94" t="str">
        <f>IF(P_T_arealkategorier!O176=P_T_arealkategorier!$J$1," ",P_T_arealkategorier!O176)</f>
        <v xml:space="preserve"> </v>
      </c>
      <c r="Q177" s="94" t="str">
        <f>IF(P_T_arealkategorier!P176=P_T_arealkategorier!$J$1," ",P_T_arealkategorier!P176)</f>
        <v xml:space="preserve"> </v>
      </c>
      <c r="R177" s="94" t="str">
        <f>IF(P_T_arealkategorier!Q176=P_T_arealkategorier!$J$1," ",P_T_arealkategorier!Q176)</f>
        <v xml:space="preserve"> </v>
      </c>
      <c r="S177" s="94" t="str">
        <f>IF(P_T_arealkategorier!R176=P_T_arealkategorier!$J$1," ",P_T_arealkategorier!R176)</f>
        <v xml:space="preserve"> </v>
      </c>
      <c r="T177" s="94" t="str">
        <f>IF(P_T_arealkategorier!S176=P_T_arealkategorier!$J$1," ",P_T_arealkategorier!S176)</f>
        <v xml:space="preserve"> </v>
      </c>
    </row>
    <row r="178" spans="2:20" x14ac:dyDescent="0.25">
      <c r="B178" s="88" t="str">
        <f>IF(P_T_arealkategorier!A177=P_T_arealkategorier!$J$1," ",P_T_arealkategorier!A177)</f>
        <v xml:space="preserve"> </v>
      </c>
      <c r="C178" s="93" t="str">
        <f>IF(P_T_arealkategorier!B177=P_T_arealkategorier!$J$1," ",P_T_arealkategorier!B177)</f>
        <v xml:space="preserve"> </v>
      </c>
      <c r="D178" s="93" t="str">
        <f>IF(P_T_arealkategorier!C177=P_T_arealkategorier!$J$1," ",P_T_arealkategorier!C177)</f>
        <v xml:space="preserve"> </v>
      </c>
      <c r="E178" s="93" t="str">
        <f>IF(P_T_arealkategorier!D177=P_T_arealkategorier!$J$1," ",P_T_arealkategorier!D177)</f>
        <v xml:space="preserve"> </v>
      </c>
      <c r="F178" s="93" t="str">
        <f>IF(P_T_arealkategorier!E177=P_T_arealkategorier!$J$1," ",P_T_arealkategorier!E177)</f>
        <v xml:space="preserve"> </v>
      </c>
      <c r="G178" s="93" t="str">
        <f>IF(P_T_arealkategorier!F177=P_T_arealkategorier!$J$1," ",P_T_arealkategorier!F177)</f>
        <v xml:space="preserve"> </v>
      </c>
      <c r="H178" s="93" t="str">
        <f>IF(P_T_arealkategorier!G177=P_T_arealkategorier!$J$1," ",P_T_arealkategorier!G177)</f>
        <v xml:space="preserve"> </v>
      </c>
      <c r="I178" s="93" t="str">
        <f>IF(P_T_arealkategorier!H177=P_T_arealkategorier!$J$1," ",P_T_arealkategorier!H177)</f>
        <v xml:space="preserve"> </v>
      </c>
      <c r="J178" s="93" t="str">
        <f>IF(P_T_arealkategorier!I177=P_T_arealkategorier!$J$1," ",P_T_arealkategorier!I177)</f>
        <v xml:space="preserve"> </v>
      </c>
      <c r="K178" s="88" t="str">
        <f>IF(P_T_arealkategorier!J177=P_T_arealkategorier!$J$1," ",P_T_arealkategorier!J177)</f>
        <v xml:space="preserve"> </v>
      </c>
      <c r="L178" s="88" t="str">
        <f>IF(P_T_arealkategorier!K177=P_T_arealkategorier!$J$1," ",P_T_arealkategorier!K177)</f>
        <v xml:space="preserve"> </v>
      </c>
      <c r="M178" s="94" t="str">
        <f>IF(P_T_arealkategorier!L177=P_T_arealkategorier!$J$1," ",P_T_arealkategorier!L177)</f>
        <v xml:space="preserve"> </v>
      </c>
      <c r="N178" s="94" t="str">
        <f>IF(P_T_arealkategorier!M177=P_T_arealkategorier!$J$1," ",P_T_arealkategorier!M177)</f>
        <v xml:space="preserve"> </v>
      </c>
      <c r="O178" s="94" t="str">
        <f>IF(P_T_arealkategorier!N177=P_T_arealkategorier!$J$1," ",P_T_arealkategorier!N177)</f>
        <v xml:space="preserve"> </v>
      </c>
      <c r="P178" s="94" t="str">
        <f>IF(P_T_arealkategorier!O177=P_T_arealkategorier!$J$1," ",P_T_arealkategorier!O177)</f>
        <v xml:space="preserve"> </v>
      </c>
      <c r="Q178" s="94" t="str">
        <f>IF(P_T_arealkategorier!P177=P_T_arealkategorier!$J$1," ",P_T_arealkategorier!P177)</f>
        <v xml:space="preserve"> </v>
      </c>
      <c r="R178" s="94" t="str">
        <f>IF(P_T_arealkategorier!Q177=P_T_arealkategorier!$J$1," ",P_T_arealkategorier!Q177)</f>
        <v xml:space="preserve"> </v>
      </c>
      <c r="S178" s="94" t="str">
        <f>IF(P_T_arealkategorier!R177=P_T_arealkategorier!$J$1," ",P_T_arealkategorier!R177)</f>
        <v xml:space="preserve"> </v>
      </c>
      <c r="T178" s="94" t="str">
        <f>IF(P_T_arealkategorier!S177=P_T_arealkategorier!$J$1," ",P_T_arealkategorier!S177)</f>
        <v xml:space="preserve"> </v>
      </c>
    </row>
    <row r="179" spans="2:20" x14ac:dyDescent="0.25">
      <c r="B179" s="88" t="str">
        <f>IF(P_T_arealkategorier!A178=P_T_arealkategorier!$J$1," ",P_T_arealkategorier!A178)</f>
        <v xml:space="preserve"> </v>
      </c>
      <c r="C179" s="93" t="str">
        <f>IF(P_T_arealkategorier!B178=P_T_arealkategorier!$J$1," ",P_T_arealkategorier!B178)</f>
        <v xml:space="preserve"> </v>
      </c>
      <c r="D179" s="93" t="str">
        <f>IF(P_T_arealkategorier!C178=P_T_arealkategorier!$J$1," ",P_T_arealkategorier!C178)</f>
        <v xml:space="preserve"> </v>
      </c>
      <c r="E179" s="93" t="str">
        <f>IF(P_T_arealkategorier!D178=P_T_arealkategorier!$J$1," ",P_T_arealkategorier!D178)</f>
        <v xml:space="preserve"> </v>
      </c>
      <c r="F179" s="93" t="str">
        <f>IF(P_T_arealkategorier!E178=P_T_arealkategorier!$J$1," ",P_T_arealkategorier!E178)</f>
        <v xml:space="preserve"> </v>
      </c>
      <c r="G179" s="93" t="str">
        <f>IF(P_T_arealkategorier!F178=P_T_arealkategorier!$J$1," ",P_T_arealkategorier!F178)</f>
        <v xml:space="preserve"> </v>
      </c>
      <c r="H179" s="93" t="str">
        <f>IF(P_T_arealkategorier!G178=P_T_arealkategorier!$J$1," ",P_T_arealkategorier!G178)</f>
        <v xml:space="preserve"> </v>
      </c>
      <c r="I179" s="93" t="str">
        <f>IF(P_T_arealkategorier!H178=P_T_arealkategorier!$J$1," ",P_T_arealkategorier!H178)</f>
        <v xml:space="preserve"> </v>
      </c>
      <c r="J179" s="93" t="str">
        <f>IF(P_T_arealkategorier!I178=P_T_arealkategorier!$J$1," ",P_T_arealkategorier!I178)</f>
        <v xml:space="preserve"> </v>
      </c>
      <c r="K179" s="88" t="str">
        <f>IF(P_T_arealkategorier!J178=P_T_arealkategorier!$J$1," ",P_T_arealkategorier!J178)</f>
        <v xml:space="preserve"> </v>
      </c>
      <c r="L179" s="88" t="str">
        <f>IF(P_T_arealkategorier!K178=P_T_arealkategorier!$J$1," ",P_T_arealkategorier!K178)</f>
        <v xml:space="preserve"> </v>
      </c>
      <c r="M179" s="94" t="str">
        <f>IF(P_T_arealkategorier!L178=P_T_arealkategorier!$J$1," ",P_T_arealkategorier!L178)</f>
        <v xml:space="preserve"> </v>
      </c>
      <c r="N179" s="94" t="str">
        <f>IF(P_T_arealkategorier!M178=P_T_arealkategorier!$J$1," ",P_T_arealkategorier!M178)</f>
        <v xml:space="preserve"> </v>
      </c>
      <c r="O179" s="94" t="str">
        <f>IF(P_T_arealkategorier!N178=P_T_arealkategorier!$J$1," ",P_T_arealkategorier!N178)</f>
        <v xml:space="preserve"> </v>
      </c>
      <c r="P179" s="94" t="str">
        <f>IF(P_T_arealkategorier!O178=P_T_arealkategorier!$J$1," ",P_T_arealkategorier!O178)</f>
        <v xml:space="preserve"> </v>
      </c>
      <c r="Q179" s="94" t="str">
        <f>IF(P_T_arealkategorier!P178=P_T_arealkategorier!$J$1," ",P_T_arealkategorier!P178)</f>
        <v xml:space="preserve"> </v>
      </c>
      <c r="R179" s="94" t="str">
        <f>IF(P_T_arealkategorier!Q178=P_T_arealkategorier!$J$1," ",P_T_arealkategorier!Q178)</f>
        <v xml:space="preserve"> </v>
      </c>
      <c r="S179" s="94" t="str">
        <f>IF(P_T_arealkategorier!R178=P_T_arealkategorier!$J$1," ",P_T_arealkategorier!R178)</f>
        <v xml:space="preserve"> </v>
      </c>
      <c r="T179" s="94" t="str">
        <f>IF(P_T_arealkategorier!S178=P_T_arealkategorier!$J$1," ",P_T_arealkategorier!S178)</f>
        <v xml:space="preserve"> </v>
      </c>
    </row>
    <row r="180" spans="2:20" x14ac:dyDescent="0.25">
      <c r="B180" s="88" t="str">
        <f>IF(P_T_arealkategorier!A179=P_T_arealkategorier!$J$1," ",P_T_arealkategorier!A179)</f>
        <v xml:space="preserve"> </v>
      </c>
      <c r="C180" s="93" t="str">
        <f>IF(P_T_arealkategorier!B179=P_T_arealkategorier!$J$1," ",P_T_arealkategorier!B179)</f>
        <v xml:space="preserve"> </v>
      </c>
      <c r="D180" s="93" t="str">
        <f>IF(P_T_arealkategorier!C179=P_T_arealkategorier!$J$1," ",P_T_arealkategorier!C179)</f>
        <v xml:space="preserve"> </v>
      </c>
      <c r="E180" s="93" t="str">
        <f>IF(P_T_arealkategorier!D179=P_T_arealkategorier!$J$1," ",P_T_arealkategorier!D179)</f>
        <v xml:space="preserve"> </v>
      </c>
      <c r="F180" s="93" t="str">
        <f>IF(P_T_arealkategorier!E179=P_T_arealkategorier!$J$1," ",P_T_arealkategorier!E179)</f>
        <v xml:space="preserve"> </v>
      </c>
      <c r="G180" s="93" t="str">
        <f>IF(P_T_arealkategorier!F179=P_T_arealkategorier!$J$1," ",P_T_arealkategorier!F179)</f>
        <v xml:space="preserve"> </v>
      </c>
      <c r="H180" s="93" t="str">
        <f>IF(P_T_arealkategorier!G179=P_T_arealkategorier!$J$1," ",P_T_arealkategorier!G179)</f>
        <v xml:space="preserve"> </v>
      </c>
      <c r="I180" s="93" t="str">
        <f>IF(P_T_arealkategorier!H179=P_T_arealkategorier!$J$1," ",P_T_arealkategorier!H179)</f>
        <v xml:space="preserve"> </v>
      </c>
      <c r="J180" s="93" t="str">
        <f>IF(P_T_arealkategorier!I179=P_T_arealkategorier!$J$1," ",P_T_arealkategorier!I179)</f>
        <v xml:space="preserve"> </v>
      </c>
      <c r="K180" s="88" t="str">
        <f>IF(P_T_arealkategorier!J179=P_T_arealkategorier!$J$1," ",P_T_arealkategorier!J179)</f>
        <v xml:space="preserve"> </v>
      </c>
      <c r="L180" s="88" t="str">
        <f>IF(P_T_arealkategorier!K179=P_T_arealkategorier!$J$1," ",P_T_arealkategorier!K179)</f>
        <v xml:space="preserve"> </v>
      </c>
      <c r="M180" s="94" t="str">
        <f>IF(P_T_arealkategorier!L179=P_T_arealkategorier!$J$1," ",P_T_arealkategorier!L179)</f>
        <v xml:space="preserve"> </v>
      </c>
      <c r="N180" s="94" t="str">
        <f>IF(P_T_arealkategorier!M179=P_T_arealkategorier!$J$1," ",P_T_arealkategorier!M179)</f>
        <v xml:space="preserve"> </v>
      </c>
      <c r="O180" s="94" t="str">
        <f>IF(P_T_arealkategorier!N179=P_T_arealkategorier!$J$1," ",P_T_arealkategorier!N179)</f>
        <v xml:space="preserve"> </v>
      </c>
      <c r="P180" s="94" t="str">
        <f>IF(P_T_arealkategorier!O179=P_T_arealkategorier!$J$1," ",P_T_arealkategorier!O179)</f>
        <v xml:space="preserve"> </v>
      </c>
      <c r="Q180" s="94" t="str">
        <f>IF(P_T_arealkategorier!P179=P_T_arealkategorier!$J$1," ",P_T_arealkategorier!P179)</f>
        <v xml:space="preserve"> </v>
      </c>
      <c r="R180" s="94" t="str">
        <f>IF(P_T_arealkategorier!Q179=P_T_arealkategorier!$J$1," ",P_T_arealkategorier!Q179)</f>
        <v xml:space="preserve"> </v>
      </c>
      <c r="S180" s="94" t="str">
        <f>IF(P_T_arealkategorier!R179=P_T_arealkategorier!$J$1," ",P_T_arealkategorier!R179)</f>
        <v xml:space="preserve"> </v>
      </c>
      <c r="T180" s="94" t="str">
        <f>IF(P_T_arealkategorier!S179=P_T_arealkategorier!$J$1," ",P_T_arealkategorier!S179)</f>
        <v xml:space="preserve"> </v>
      </c>
    </row>
    <row r="181" spans="2:20" x14ac:dyDescent="0.25">
      <c r="B181" s="88" t="str">
        <f>IF(P_T_arealkategorier!A180=P_T_arealkategorier!$J$1," ",P_T_arealkategorier!A180)</f>
        <v xml:space="preserve"> </v>
      </c>
      <c r="C181" s="93" t="str">
        <f>IF(P_T_arealkategorier!B180=P_T_arealkategorier!$J$1," ",P_T_arealkategorier!B180)</f>
        <v xml:space="preserve"> </v>
      </c>
      <c r="D181" s="93" t="str">
        <f>IF(P_T_arealkategorier!C180=P_T_arealkategorier!$J$1," ",P_T_arealkategorier!C180)</f>
        <v xml:space="preserve"> </v>
      </c>
      <c r="E181" s="93" t="str">
        <f>IF(P_T_arealkategorier!D180=P_T_arealkategorier!$J$1," ",P_T_arealkategorier!D180)</f>
        <v xml:space="preserve"> </v>
      </c>
      <c r="F181" s="93" t="str">
        <f>IF(P_T_arealkategorier!E180=P_T_arealkategorier!$J$1," ",P_T_arealkategorier!E180)</f>
        <v xml:space="preserve"> </v>
      </c>
      <c r="G181" s="93" t="str">
        <f>IF(P_T_arealkategorier!F180=P_T_arealkategorier!$J$1," ",P_T_arealkategorier!F180)</f>
        <v xml:space="preserve"> </v>
      </c>
      <c r="H181" s="93" t="str">
        <f>IF(P_T_arealkategorier!G180=P_T_arealkategorier!$J$1," ",P_T_arealkategorier!G180)</f>
        <v xml:space="preserve"> </v>
      </c>
      <c r="I181" s="93" t="str">
        <f>IF(P_T_arealkategorier!H180=P_T_arealkategorier!$J$1," ",P_T_arealkategorier!H180)</f>
        <v xml:space="preserve"> </v>
      </c>
      <c r="J181" s="93" t="str">
        <f>IF(P_T_arealkategorier!I180=P_T_arealkategorier!$J$1," ",P_T_arealkategorier!I180)</f>
        <v xml:space="preserve"> </v>
      </c>
      <c r="K181" s="88" t="str">
        <f>IF(P_T_arealkategorier!J180=P_T_arealkategorier!$J$1," ",P_T_arealkategorier!J180)</f>
        <v xml:space="preserve"> </v>
      </c>
      <c r="L181" s="88" t="str">
        <f>IF(P_T_arealkategorier!K180=P_T_arealkategorier!$J$1," ",P_T_arealkategorier!K180)</f>
        <v xml:space="preserve"> </v>
      </c>
      <c r="M181" s="94" t="str">
        <f>IF(P_T_arealkategorier!L180=P_T_arealkategorier!$J$1," ",P_T_arealkategorier!L180)</f>
        <v xml:space="preserve"> </v>
      </c>
      <c r="N181" s="94" t="str">
        <f>IF(P_T_arealkategorier!M180=P_T_arealkategorier!$J$1," ",P_T_arealkategorier!M180)</f>
        <v xml:space="preserve"> </v>
      </c>
      <c r="O181" s="94" t="str">
        <f>IF(P_T_arealkategorier!N180=P_T_arealkategorier!$J$1," ",P_T_arealkategorier!N180)</f>
        <v xml:space="preserve"> </v>
      </c>
      <c r="P181" s="94" t="str">
        <f>IF(P_T_arealkategorier!O180=P_T_arealkategorier!$J$1," ",P_T_arealkategorier!O180)</f>
        <v xml:space="preserve"> </v>
      </c>
      <c r="Q181" s="94" t="str">
        <f>IF(P_T_arealkategorier!P180=P_T_arealkategorier!$J$1," ",P_T_arealkategorier!P180)</f>
        <v xml:space="preserve"> </v>
      </c>
      <c r="R181" s="94" t="str">
        <f>IF(P_T_arealkategorier!Q180=P_T_arealkategorier!$J$1," ",P_T_arealkategorier!Q180)</f>
        <v xml:space="preserve"> </v>
      </c>
      <c r="S181" s="94" t="str">
        <f>IF(P_T_arealkategorier!R180=P_T_arealkategorier!$J$1," ",P_T_arealkategorier!R180)</f>
        <v xml:space="preserve"> </v>
      </c>
      <c r="T181" s="94" t="str">
        <f>IF(P_T_arealkategorier!S180=P_T_arealkategorier!$J$1," ",P_T_arealkategorier!S180)</f>
        <v xml:space="preserve"> </v>
      </c>
    </row>
    <row r="182" spans="2:20" x14ac:dyDescent="0.25">
      <c r="B182" s="88" t="str">
        <f>IF(P_T_arealkategorier!A181=P_T_arealkategorier!$J$1," ",P_T_arealkategorier!A181)</f>
        <v xml:space="preserve"> </v>
      </c>
      <c r="C182" s="93" t="str">
        <f>IF(P_T_arealkategorier!B181=P_T_arealkategorier!$J$1," ",P_T_arealkategorier!B181)</f>
        <v xml:space="preserve"> </v>
      </c>
      <c r="D182" s="93" t="str">
        <f>IF(P_T_arealkategorier!C181=P_T_arealkategorier!$J$1," ",P_T_arealkategorier!C181)</f>
        <v xml:space="preserve"> </v>
      </c>
      <c r="E182" s="93" t="str">
        <f>IF(P_T_arealkategorier!D181=P_T_arealkategorier!$J$1," ",P_T_arealkategorier!D181)</f>
        <v xml:space="preserve"> </v>
      </c>
      <c r="F182" s="93" t="str">
        <f>IF(P_T_arealkategorier!E181=P_T_arealkategorier!$J$1," ",P_T_arealkategorier!E181)</f>
        <v xml:space="preserve"> </v>
      </c>
      <c r="G182" s="93" t="str">
        <f>IF(P_T_arealkategorier!F181=P_T_arealkategorier!$J$1," ",P_T_arealkategorier!F181)</f>
        <v xml:space="preserve"> </v>
      </c>
      <c r="H182" s="93" t="str">
        <f>IF(P_T_arealkategorier!G181=P_T_arealkategorier!$J$1," ",P_T_arealkategorier!G181)</f>
        <v xml:space="preserve"> </v>
      </c>
      <c r="I182" s="93" t="str">
        <f>IF(P_T_arealkategorier!H181=P_T_arealkategorier!$J$1," ",P_T_arealkategorier!H181)</f>
        <v xml:space="preserve"> </v>
      </c>
      <c r="J182" s="93" t="str">
        <f>IF(P_T_arealkategorier!I181=P_T_arealkategorier!$J$1," ",P_T_arealkategorier!I181)</f>
        <v xml:space="preserve"> </v>
      </c>
      <c r="K182" s="88" t="str">
        <f>IF(P_T_arealkategorier!J181=P_T_arealkategorier!$J$1," ",P_T_arealkategorier!J181)</f>
        <v xml:space="preserve"> </v>
      </c>
      <c r="L182" s="88" t="str">
        <f>IF(P_T_arealkategorier!K181=P_T_arealkategorier!$J$1," ",P_T_arealkategorier!K181)</f>
        <v xml:space="preserve"> </v>
      </c>
      <c r="M182" s="94" t="str">
        <f>IF(P_T_arealkategorier!L181=P_T_arealkategorier!$J$1," ",P_T_arealkategorier!L181)</f>
        <v xml:space="preserve"> </v>
      </c>
      <c r="N182" s="94" t="str">
        <f>IF(P_T_arealkategorier!M181=P_T_arealkategorier!$J$1," ",P_T_arealkategorier!M181)</f>
        <v xml:space="preserve"> </v>
      </c>
      <c r="O182" s="94" t="str">
        <f>IF(P_T_arealkategorier!N181=P_T_arealkategorier!$J$1," ",P_T_arealkategorier!N181)</f>
        <v xml:space="preserve"> </v>
      </c>
      <c r="P182" s="94" t="str">
        <f>IF(P_T_arealkategorier!O181=P_T_arealkategorier!$J$1," ",P_T_arealkategorier!O181)</f>
        <v xml:space="preserve"> </v>
      </c>
      <c r="Q182" s="94" t="str">
        <f>IF(P_T_arealkategorier!P181=P_T_arealkategorier!$J$1," ",P_T_arealkategorier!P181)</f>
        <v xml:space="preserve"> </v>
      </c>
      <c r="R182" s="94" t="str">
        <f>IF(P_T_arealkategorier!Q181=P_T_arealkategorier!$J$1," ",P_T_arealkategorier!Q181)</f>
        <v xml:space="preserve"> </v>
      </c>
      <c r="S182" s="94" t="str">
        <f>IF(P_T_arealkategorier!R181=P_T_arealkategorier!$J$1," ",P_T_arealkategorier!R181)</f>
        <v xml:space="preserve"> </v>
      </c>
      <c r="T182" s="94" t="str">
        <f>IF(P_T_arealkategorier!S181=P_T_arealkategorier!$J$1," ",P_T_arealkategorier!S181)</f>
        <v xml:space="preserve"> </v>
      </c>
    </row>
    <row r="183" spans="2:20" x14ac:dyDescent="0.25">
      <c r="B183" s="88" t="str">
        <f>IF(P_T_arealkategorier!A182=P_T_arealkategorier!$J$1," ",P_T_arealkategorier!A182)</f>
        <v xml:space="preserve"> </v>
      </c>
      <c r="C183" s="93" t="str">
        <f>IF(P_T_arealkategorier!B182=P_T_arealkategorier!$J$1," ",P_T_arealkategorier!B182)</f>
        <v xml:space="preserve"> </v>
      </c>
      <c r="D183" s="93" t="str">
        <f>IF(P_T_arealkategorier!C182=P_T_arealkategorier!$J$1," ",P_T_arealkategorier!C182)</f>
        <v xml:space="preserve"> </v>
      </c>
      <c r="E183" s="93" t="str">
        <f>IF(P_T_arealkategorier!D182=P_T_arealkategorier!$J$1," ",P_T_arealkategorier!D182)</f>
        <v xml:space="preserve"> </v>
      </c>
      <c r="F183" s="93" t="str">
        <f>IF(P_T_arealkategorier!E182=P_T_arealkategorier!$J$1," ",P_T_arealkategorier!E182)</f>
        <v xml:space="preserve"> </v>
      </c>
      <c r="G183" s="93" t="str">
        <f>IF(P_T_arealkategorier!F182=P_T_arealkategorier!$J$1," ",P_T_arealkategorier!F182)</f>
        <v xml:space="preserve"> </v>
      </c>
      <c r="H183" s="93" t="str">
        <f>IF(P_T_arealkategorier!G182=P_T_arealkategorier!$J$1," ",P_T_arealkategorier!G182)</f>
        <v xml:space="preserve"> </v>
      </c>
      <c r="I183" s="93" t="str">
        <f>IF(P_T_arealkategorier!H182=P_T_arealkategorier!$J$1," ",P_T_arealkategorier!H182)</f>
        <v xml:space="preserve"> </v>
      </c>
      <c r="J183" s="93" t="str">
        <f>IF(P_T_arealkategorier!I182=P_T_arealkategorier!$J$1," ",P_T_arealkategorier!I182)</f>
        <v xml:space="preserve"> </v>
      </c>
      <c r="K183" s="88" t="str">
        <f>IF(P_T_arealkategorier!J182=P_T_arealkategorier!$J$1," ",P_T_arealkategorier!J182)</f>
        <v xml:space="preserve"> </v>
      </c>
      <c r="L183" s="88" t="str">
        <f>IF(P_T_arealkategorier!K182=P_T_arealkategorier!$J$1," ",P_T_arealkategorier!K182)</f>
        <v xml:space="preserve"> </v>
      </c>
      <c r="M183" s="94" t="str">
        <f>IF(P_T_arealkategorier!L182=P_T_arealkategorier!$J$1," ",P_T_arealkategorier!L182)</f>
        <v xml:space="preserve"> </v>
      </c>
      <c r="N183" s="94" t="str">
        <f>IF(P_T_arealkategorier!M182=P_T_arealkategorier!$J$1," ",P_T_arealkategorier!M182)</f>
        <v xml:space="preserve"> </v>
      </c>
      <c r="O183" s="94" t="str">
        <f>IF(P_T_arealkategorier!N182=P_T_arealkategorier!$J$1," ",P_T_arealkategorier!N182)</f>
        <v xml:space="preserve"> </v>
      </c>
      <c r="P183" s="94" t="str">
        <f>IF(P_T_arealkategorier!O182=P_T_arealkategorier!$J$1," ",P_T_arealkategorier!O182)</f>
        <v xml:space="preserve"> </v>
      </c>
      <c r="Q183" s="94" t="str">
        <f>IF(P_T_arealkategorier!P182=P_T_arealkategorier!$J$1," ",P_T_arealkategorier!P182)</f>
        <v xml:space="preserve"> </v>
      </c>
      <c r="R183" s="94" t="str">
        <f>IF(P_T_arealkategorier!Q182=P_T_arealkategorier!$J$1," ",P_T_arealkategorier!Q182)</f>
        <v xml:space="preserve"> </v>
      </c>
      <c r="S183" s="94" t="str">
        <f>IF(P_T_arealkategorier!R182=P_T_arealkategorier!$J$1," ",P_T_arealkategorier!R182)</f>
        <v xml:space="preserve"> </v>
      </c>
      <c r="T183" s="94" t="str">
        <f>IF(P_T_arealkategorier!S182=P_T_arealkategorier!$J$1," ",P_T_arealkategorier!S182)</f>
        <v xml:space="preserve"> </v>
      </c>
    </row>
    <row r="184" spans="2:20" x14ac:dyDescent="0.25">
      <c r="B184" s="88" t="str">
        <f>IF(P_T_arealkategorier!A183=P_T_arealkategorier!$J$1," ",P_T_arealkategorier!A183)</f>
        <v xml:space="preserve"> </v>
      </c>
      <c r="C184" s="93" t="str">
        <f>IF(P_T_arealkategorier!B183=P_T_arealkategorier!$J$1," ",P_T_arealkategorier!B183)</f>
        <v xml:space="preserve"> </v>
      </c>
      <c r="D184" s="93" t="str">
        <f>IF(P_T_arealkategorier!C183=P_T_arealkategorier!$J$1," ",P_T_arealkategorier!C183)</f>
        <v xml:space="preserve"> </v>
      </c>
      <c r="E184" s="93" t="str">
        <f>IF(P_T_arealkategorier!D183=P_T_arealkategorier!$J$1," ",P_T_arealkategorier!D183)</f>
        <v xml:space="preserve"> </v>
      </c>
      <c r="F184" s="93" t="str">
        <f>IF(P_T_arealkategorier!E183=P_T_arealkategorier!$J$1," ",P_T_arealkategorier!E183)</f>
        <v xml:space="preserve"> </v>
      </c>
      <c r="G184" s="93" t="str">
        <f>IF(P_T_arealkategorier!F183=P_T_arealkategorier!$J$1," ",P_T_arealkategorier!F183)</f>
        <v xml:space="preserve"> </v>
      </c>
      <c r="H184" s="93" t="str">
        <f>IF(P_T_arealkategorier!G183=P_T_arealkategorier!$J$1," ",P_T_arealkategorier!G183)</f>
        <v xml:space="preserve"> </v>
      </c>
      <c r="I184" s="93" t="str">
        <f>IF(P_T_arealkategorier!H183=P_T_arealkategorier!$J$1," ",P_T_arealkategorier!H183)</f>
        <v xml:space="preserve"> </v>
      </c>
      <c r="J184" s="93" t="str">
        <f>IF(P_T_arealkategorier!I183=P_T_arealkategorier!$J$1," ",P_T_arealkategorier!I183)</f>
        <v xml:space="preserve"> </v>
      </c>
      <c r="K184" s="88" t="str">
        <f>IF(P_T_arealkategorier!J183=P_T_arealkategorier!$J$1," ",P_T_arealkategorier!J183)</f>
        <v xml:space="preserve"> </v>
      </c>
      <c r="L184" s="88" t="str">
        <f>IF(P_T_arealkategorier!K183=P_T_arealkategorier!$J$1," ",P_T_arealkategorier!K183)</f>
        <v xml:space="preserve"> </v>
      </c>
      <c r="M184" s="94" t="str">
        <f>IF(P_T_arealkategorier!L183=P_T_arealkategorier!$J$1," ",P_T_arealkategorier!L183)</f>
        <v xml:space="preserve"> </v>
      </c>
      <c r="N184" s="94" t="str">
        <f>IF(P_T_arealkategorier!M183=P_T_arealkategorier!$J$1," ",P_T_arealkategorier!M183)</f>
        <v xml:space="preserve"> </v>
      </c>
      <c r="O184" s="94" t="str">
        <f>IF(P_T_arealkategorier!N183=P_T_arealkategorier!$J$1," ",P_T_arealkategorier!N183)</f>
        <v xml:space="preserve"> </v>
      </c>
      <c r="P184" s="94" t="str">
        <f>IF(P_T_arealkategorier!O183=P_T_arealkategorier!$J$1," ",P_T_arealkategorier!O183)</f>
        <v xml:space="preserve"> </v>
      </c>
      <c r="Q184" s="94" t="str">
        <f>IF(P_T_arealkategorier!P183=P_T_arealkategorier!$J$1," ",P_T_arealkategorier!P183)</f>
        <v xml:space="preserve"> </v>
      </c>
      <c r="R184" s="94" t="str">
        <f>IF(P_T_arealkategorier!Q183=P_T_arealkategorier!$J$1," ",P_T_arealkategorier!Q183)</f>
        <v xml:space="preserve"> </v>
      </c>
      <c r="S184" s="94" t="str">
        <f>IF(P_T_arealkategorier!R183=P_T_arealkategorier!$J$1," ",P_T_arealkategorier!R183)</f>
        <v xml:space="preserve"> </v>
      </c>
      <c r="T184" s="94" t="str">
        <f>IF(P_T_arealkategorier!S183=P_T_arealkategorier!$J$1," ",P_T_arealkategorier!S183)</f>
        <v xml:space="preserve"> </v>
      </c>
    </row>
    <row r="185" spans="2:20" x14ac:dyDescent="0.25">
      <c r="B185" s="88" t="str">
        <f>IF(P_T_arealkategorier!A184=P_T_arealkategorier!$J$1," ",P_T_arealkategorier!A184)</f>
        <v xml:space="preserve"> </v>
      </c>
      <c r="C185" s="93" t="str">
        <f>IF(P_T_arealkategorier!B184=P_T_arealkategorier!$J$1," ",P_T_arealkategorier!B184)</f>
        <v xml:space="preserve"> </v>
      </c>
      <c r="D185" s="93" t="str">
        <f>IF(P_T_arealkategorier!C184=P_T_arealkategorier!$J$1," ",P_T_arealkategorier!C184)</f>
        <v xml:space="preserve"> </v>
      </c>
      <c r="E185" s="93" t="str">
        <f>IF(P_T_arealkategorier!D184=P_T_arealkategorier!$J$1," ",P_T_arealkategorier!D184)</f>
        <v xml:space="preserve"> </v>
      </c>
      <c r="F185" s="93" t="str">
        <f>IF(P_T_arealkategorier!E184=P_T_arealkategorier!$J$1," ",P_T_arealkategorier!E184)</f>
        <v xml:space="preserve"> </v>
      </c>
      <c r="G185" s="93" t="str">
        <f>IF(P_T_arealkategorier!F184=P_T_arealkategorier!$J$1," ",P_T_arealkategorier!F184)</f>
        <v xml:space="preserve"> </v>
      </c>
      <c r="H185" s="93" t="str">
        <f>IF(P_T_arealkategorier!G184=P_T_arealkategorier!$J$1," ",P_T_arealkategorier!G184)</f>
        <v xml:space="preserve"> </v>
      </c>
      <c r="I185" s="93" t="str">
        <f>IF(P_T_arealkategorier!H184=P_T_arealkategorier!$J$1," ",P_T_arealkategorier!H184)</f>
        <v xml:space="preserve"> </v>
      </c>
      <c r="J185" s="93" t="str">
        <f>IF(P_T_arealkategorier!I184=P_T_arealkategorier!$J$1," ",P_T_arealkategorier!I184)</f>
        <v xml:space="preserve"> </v>
      </c>
      <c r="K185" s="88" t="str">
        <f>IF(P_T_arealkategorier!J184=P_T_arealkategorier!$J$1," ",P_T_arealkategorier!J184)</f>
        <v xml:space="preserve"> </v>
      </c>
      <c r="L185" s="88" t="str">
        <f>IF(P_T_arealkategorier!K184=P_T_arealkategorier!$J$1," ",P_T_arealkategorier!K184)</f>
        <v xml:space="preserve"> </v>
      </c>
      <c r="M185" s="94" t="str">
        <f>IF(P_T_arealkategorier!L184=P_T_arealkategorier!$J$1," ",P_T_arealkategorier!L184)</f>
        <v xml:space="preserve"> </v>
      </c>
      <c r="N185" s="94" t="str">
        <f>IF(P_T_arealkategorier!M184=P_T_arealkategorier!$J$1," ",P_T_arealkategorier!M184)</f>
        <v xml:space="preserve"> </v>
      </c>
      <c r="O185" s="94" t="str">
        <f>IF(P_T_arealkategorier!N184=P_T_arealkategorier!$J$1," ",P_T_arealkategorier!N184)</f>
        <v xml:space="preserve"> </v>
      </c>
      <c r="P185" s="94" t="str">
        <f>IF(P_T_arealkategorier!O184=P_T_arealkategorier!$J$1," ",P_T_arealkategorier!O184)</f>
        <v xml:space="preserve"> </v>
      </c>
      <c r="Q185" s="94" t="str">
        <f>IF(P_T_arealkategorier!P184=P_T_arealkategorier!$J$1," ",P_T_arealkategorier!P184)</f>
        <v xml:space="preserve"> </v>
      </c>
      <c r="R185" s="94" t="str">
        <f>IF(P_T_arealkategorier!Q184=P_T_arealkategorier!$J$1," ",P_T_arealkategorier!Q184)</f>
        <v xml:space="preserve"> </v>
      </c>
      <c r="S185" s="94" t="str">
        <f>IF(P_T_arealkategorier!R184=P_T_arealkategorier!$J$1," ",P_T_arealkategorier!R184)</f>
        <v xml:space="preserve"> </v>
      </c>
      <c r="T185" s="94" t="str">
        <f>IF(P_T_arealkategorier!S184=P_T_arealkategorier!$J$1," ",P_T_arealkategorier!S184)</f>
        <v xml:space="preserve"> </v>
      </c>
    </row>
    <row r="186" spans="2:20" x14ac:dyDescent="0.25">
      <c r="B186" s="88" t="str">
        <f>IF(P_T_arealkategorier!A185=P_T_arealkategorier!$J$1," ",P_T_arealkategorier!A185)</f>
        <v xml:space="preserve"> </v>
      </c>
      <c r="C186" s="93" t="str">
        <f>IF(P_T_arealkategorier!B185=P_T_arealkategorier!$J$1," ",P_T_arealkategorier!B185)</f>
        <v xml:space="preserve"> </v>
      </c>
      <c r="D186" s="93" t="str">
        <f>IF(P_T_arealkategorier!C185=P_T_arealkategorier!$J$1," ",P_T_arealkategorier!C185)</f>
        <v xml:space="preserve"> </v>
      </c>
      <c r="E186" s="93" t="str">
        <f>IF(P_T_arealkategorier!D185=P_T_arealkategorier!$J$1," ",P_T_arealkategorier!D185)</f>
        <v xml:space="preserve"> </v>
      </c>
      <c r="F186" s="93" t="str">
        <f>IF(P_T_arealkategorier!E185=P_T_arealkategorier!$J$1," ",P_T_arealkategorier!E185)</f>
        <v xml:space="preserve"> </v>
      </c>
      <c r="G186" s="93" t="str">
        <f>IF(P_T_arealkategorier!F185=P_T_arealkategorier!$J$1," ",P_T_arealkategorier!F185)</f>
        <v xml:space="preserve"> </v>
      </c>
      <c r="H186" s="93" t="str">
        <f>IF(P_T_arealkategorier!G185=P_T_arealkategorier!$J$1," ",P_T_arealkategorier!G185)</f>
        <v xml:space="preserve"> </v>
      </c>
      <c r="I186" s="93" t="str">
        <f>IF(P_T_arealkategorier!H185=P_T_arealkategorier!$J$1," ",P_T_arealkategorier!H185)</f>
        <v xml:space="preserve"> </v>
      </c>
      <c r="J186" s="93" t="str">
        <f>IF(P_T_arealkategorier!I185=P_T_arealkategorier!$J$1," ",P_T_arealkategorier!I185)</f>
        <v xml:space="preserve"> </v>
      </c>
      <c r="K186" s="88" t="str">
        <f>IF(P_T_arealkategorier!J185=P_T_arealkategorier!$J$1," ",P_T_arealkategorier!J185)</f>
        <v xml:space="preserve"> </v>
      </c>
      <c r="L186" s="88" t="str">
        <f>IF(P_T_arealkategorier!K185=P_T_arealkategorier!$J$1," ",P_T_arealkategorier!K185)</f>
        <v xml:space="preserve"> </v>
      </c>
      <c r="M186" s="94" t="str">
        <f>IF(P_T_arealkategorier!L185=P_T_arealkategorier!$J$1," ",P_T_arealkategorier!L185)</f>
        <v xml:space="preserve"> </v>
      </c>
      <c r="N186" s="94" t="str">
        <f>IF(P_T_arealkategorier!M185=P_T_arealkategorier!$J$1," ",P_T_arealkategorier!M185)</f>
        <v xml:space="preserve"> </v>
      </c>
      <c r="O186" s="94" t="str">
        <f>IF(P_T_arealkategorier!N185=P_T_arealkategorier!$J$1," ",P_T_arealkategorier!N185)</f>
        <v xml:space="preserve"> </v>
      </c>
      <c r="P186" s="94" t="str">
        <f>IF(P_T_arealkategorier!O185=P_T_arealkategorier!$J$1," ",P_T_arealkategorier!O185)</f>
        <v xml:space="preserve"> </v>
      </c>
      <c r="Q186" s="94" t="str">
        <f>IF(P_T_arealkategorier!P185=P_T_arealkategorier!$J$1," ",P_T_arealkategorier!P185)</f>
        <v xml:space="preserve"> </v>
      </c>
      <c r="R186" s="94" t="str">
        <f>IF(P_T_arealkategorier!Q185=P_T_arealkategorier!$J$1," ",P_T_arealkategorier!Q185)</f>
        <v xml:space="preserve"> </v>
      </c>
      <c r="S186" s="94" t="str">
        <f>IF(P_T_arealkategorier!R185=P_T_arealkategorier!$J$1," ",P_T_arealkategorier!R185)</f>
        <v xml:space="preserve"> </v>
      </c>
      <c r="T186" s="94" t="str">
        <f>IF(P_T_arealkategorier!S185=P_T_arealkategorier!$J$1," ",P_T_arealkategorier!S185)</f>
        <v xml:space="preserve"> </v>
      </c>
    </row>
    <row r="187" spans="2:20" x14ac:dyDescent="0.25">
      <c r="B187" s="88" t="str">
        <f>IF(P_T_arealkategorier!A186=P_T_arealkategorier!$J$1," ",P_T_arealkategorier!A186)</f>
        <v xml:space="preserve"> </v>
      </c>
      <c r="C187" s="93" t="str">
        <f>IF(P_T_arealkategorier!B186=P_T_arealkategorier!$J$1," ",P_T_arealkategorier!B186)</f>
        <v xml:space="preserve"> </v>
      </c>
      <c r="D187" s="93" t="str">
        <f>IF(P_T_arealkategorier!C186=P_T_arealkategorier!$J$1," ",P_T_arealkategorier!C186)</f>
        <v xml:space="preserve"> </v>
      </c>
      <c r="E187" s="93" t="str">
        <f>IF(P_T_arealkategorier!D186=P_T_arealkategorier!$J$1," ",P_T_arealkategorier!D186)</f>
        <v xml:space="preserve"> </v>
      </c>
      <c r="F187" s="93" t="str">
        <f>IF(P_T_arealkategorier!E186=P_T_arealkategorier!$J$1," ",P_T_arealkategorier!E186)</f>
        <v xml:space="preserve"> </v>
      </c>
      <c r="G187" s="93" t="str">
        <f>IF(P_T_arealkategorier!F186=P_T_arealkategorier!$J$1," ",P_T_arealkategorier!F186)</f>
        <v xml:space="preserve"> </v>
      </c>
      <c r="H187" s="93" t="str">
        <f>IF(P_T_arealkategorier!G186=P_T_arealkategorier!$J$1," ",P_T_arealkategorier!G186)</f>
        <v xml:space="preserve"> </v>
      </c>
      <c r="I187" s="93" t="str">
        <f>IF(P_T_arealkategorier!H186=P_T_arealkategorier!$J$1," ",P_T_arealkategorier!H186)</f>
        <v xml:space="preserve"> </v>
      </c>
      <c r="J187" s="93" t="str">
        <f>IF(P_T_arealkategorier!I186=P_T_arealkategorier!$J$1," ",P_T_arealkategorier!I186)</f>
        <v xml:space="preserve"> </v>
      </c>
      <c r="K187" s="88" t="str">
        <f>IF(P_T_arealkategorier!J186=P_T_arealkategorier!$J$1," ",P_T_arealkategorier!J186)</f>
        <v xml:space="preserve"> </v>
      </c>
      <c r="L187" s="88" t="str">
        <f>IF(P_T_arealkategorier!K186=P_T_arealkategorier!$J$1," ",P_T_arealkategorier!K186)</f>
        <v xml:space="preserve"> </v>
      </c>
      <c r="M187" s="94" t="str">
        <f>IF(P_T_arealkategorier!L186=P_T_arealkategorier!$J$1," ",P_T_arealkategorier!L186)</f>
        <v xml:space="preserve"> </v>
      </c>
      <c r="N187" s="94" t="str">
        <f>IF(P_T_arealkategorier!M186=P_T_arealkategorier!$J$1," ",P_T_arealkategorier!M186)</f>
        <v xml:space="preserve"> </v>
      </c>
      <c r="O187" s="94" t="str">
        <f>IF(P_T_arealkategorier!N186=P_T_arealkategorier!$J$1," ",P_T_arealkategorier!N186)</f>
        <v xml:space="preserve"> </v>
      </c>
      <c r="P187" s="94" t="str">
        <f>IF(P_T_arealkategorier!O186=P_T_arealkategorier!$J$1," ",P_T_arealkategorier!O186)</f>
        <v xml:space="preserve"> </v>
      </c>
      <c r="Q187" s="94" t="str">
        <f>IF(P_T_arealkategorier!P186=P_T_arealkategorier!$J$1," ",P_T_arealkategorier!P186)</f>
        <v xml:space="preserve"> </v>
      </c>
      <c r="R187" s="94" t="str">
        <f>IF(P_T_arealkategorier!Q186=P_T_arealkategorier!$J$1," ",P_T_arealkategorier!Q186)</f>
        <v xml:space="preserve"> </v>
      </c>
      <c r="S187" s="94" t="str">
        <f>IF(P_T_arealkategorier!R186=P_T_arealkategorier!$J$1," ",P_T_arealkategorier!R186)</f>
        <v xml:space="preserve"> </v>
      </c>
      <c r="T187" s="94" t="str">
        <f>IF(P_T_arealkategorier!S186=P_T_arealkategorier!$J$1," ",P_T_arealkategorier!S186)</f>
        <v xml:space="preserve"> </v>
      </c>
    </row>
    <row r="188" spans="2:20" x14ac:dyDescent="0.25">
      <c r="B188" s="88" t="str">
        <f>IF(P_T_arealkategorier!A187=P_T_arealkategorier!$J$1," ",P_T_arealkategorier!A187)</f>
        <v xml:space="preserve"> </v>
      </c>
      <c r="C188" s="93" t="str">
        <f>IF(P_T_arealkategorier!B187=P_T_arealkategorier!$J$1," ",P_T_arealkategorier!B187)</f>
        <v xml:space="preserve"> </v>
      </c>
      <c r="D188" s="93" t="str">
        <f>IF(P_T_arealkategorier!C187=P_T_arealkategorier!$J$1," ",P_T_arealkategorier!C187)</f>
        <v xml:space="preserve"> </v>
      </c>
      <c r="E188" s="93" t="str">
        <f>IF(P_T_arealkategorier!D187=P_T_arealkategorier!$J$1," ",P_T_arealkategorier!D187)</f>
        <v xml:space="preserve"> </v>
      </c>
      <c r="F188" s="93" t="str">
        <f>IF(P_T_arealkategorier!E187=P_T_arealkategorier!$J$1," ",P_T_arealkategorier!E187)</f>
        <v xml:space="preserve"> </v>
      </c>
      <c r="G188" s="93" t="str">
        <f>IF(P_T_arealkategorier!F187=P_T_arealkategorier!$J$1," ",P_T_arealkategorier!F187)</f>
        <v xml:space="preserve"> </v>
      </c>
      <c r="H188" s="93" t="str">
        <f>IF(P_T_arealkategorier!G187=P_T_arealkategorier!$J$1," ",P_T_arealkategorier!G187)</f>
        <v xml:space="preserve"> </v>
      </c>
      <c r="I188" s="93" t="str">
        <f>IF(P_T_arealkategorier!H187=P_T_arealkategorier!$J$1," ",P_T_arealkategorier!H187)</f>
        <v xml:space="preserve"> </v>
      </c>
      <c r="J188" s="93" t="str">
        <f>IF(P_T_arealkategorier!I187=P_T_arealkategorier!$J$1," ",P_T_arealkategorier!I187)</f>
        <v xml:space="preserve"> </v>
      </c>
      <c r="K188" s="88" t="str">
        <f>IF(P_T_arealkategorier!J187=P_T_arealkategorier!$J$1," ",P_T_arealkategorier!J187)</f>
        <v xml:space="preserve"> </v>
      </c>
      <c r="L188" s="88" t="str">
        <f>IF(P_T_arealkategorier!K187=P_T_arealkategorier!$J$1," ",P_T_arealkategorier!K187)</f>
        <v xml:space="preserve"> </v>
      </c>
      <c r="M188" s="94" t="str">
        <f>IF(P_T_arealkategorier!L187=P_T_arealkategorier!$J$1," ",P_T_arealkategorier!L187)</f>
        <v xml:space="preserve"> </v>
      </c>
      <c r="N188" s="94" t="str">
        <f>IF(P_T_arealkategorier!M187=P_T_arealkategorier!$J$1," ",P_T_arealkategorier!M187)</f>
        <v xml:space="preserve"> </v>
      </c>
      <c r="O188" s="94" t="str">
        <f>IF(P_T_arealkategorier!N187=P_T_arealkategorier!$J$1," ",P_T_arealkategorier!N187)</f>
        <v xml:space="preserve"> </v>
      </c>
      <c r="P188" s="94" t="str">
        <f>IF(P_T_arealkategorier!O187=P_T_arealkategorier!$J$1," ",P_T_arealkategorier!O187)</f>
        <v xml:space="preserve"> </v>
      </c>
      <c r="Q188" s="94" t="str">
        <f>IF(P_T_arealkategorier!P187=P_T_arealkategorier!$J$1," ",P_T_arealkategorier!P187)</f>
        <v xml:space="preserve"> </v>
      </c>
      <c r="R188" s="94" t="str">
        <f>IF(P_T_arealkategorier!Q187=P_T_arealkategorier!$J$1," ",P_T_arealkategorier!Q187)</f>
        <v xml:space="preserve"> </v>
      </c>
      <c r="S188" s="94" t="str">
        <f>IF(P_T_arealkategorier!R187=P_T_arealkategorier!$J$1," ",P_T_arealkategorier!R187)</f>
        <v xml:space="preserve"> </v>
      </c>
      <c r="T188" s="94" t="str">
        <f>IF(P_T_arealkategorier!S187=P_T_arealkategorier!$J$1," ",P_T_arealkategorier!S187)</f>
        <v xml:space="preserve"> </v>
      </c>
    </row>
    <row r="189" spans="2:20" x14ac:dyDescent="0.25">
      <c r="B189" s="88" t="str">
        <f>IF(P_T_arealkategorier!A188=P_T_arealkategorier!$J$1," ",P_T_arealkategorier!A188)</f>
        <v xml:space="preserve"> </v>
      </c>
      <c r="C189" s="93" t="str">
        <f>IF(P_T_arealkategorier!B188=P_T_arealkategorier!$J$1," ",P_T_arealkategorier!B188)</f>
        <v xml:space="preserve"> </v>
      </c>
      <c r="D189" s="93" t="str">
        <f>IF(P_T_arealkategorier!C188=P_T_arealkategorier!$J$1," ",P_T_arealkategorier!C188)</f>
        <v xml:space="preserve"> </v>
      </c>
      <c r="E189" s="93" t="str">
        <f>IF(P_T_arealkategorier!D188=P_T_arealkategorier!$J$1," ",P_T_arealkategorier!D188)</f>
        <v xml:space="preserve"> </v>
      </c>
      <c r="F189" s="93" t="str">
        <f>IF(P_T_arealkategorier!E188=P_T_arealkategorier!$J$1," ",P_T_arealkategorier!E188)</f>
        <v xml:space="preserve"> </v>
      </c>
      <c r="G189" s="93" t="str">
        <f>IF(P_T_arealkategorier!F188=P_T_arealkategorier!$J$1," ",P_T_arealkategorier!F188)</f>
        <v xml:space="preserve"> </v>
      </c>
      <c r="H189" s="93" t="str">
        <f>IF(P_T_arealkategorier!G188=P_T_arealkategorier!$J$1," ",P_T_arealkategorier!G188)</f>
        <v xml:space="preserve"> </v>
      </c>
      <c r="I189" s="93" t="str">
        <f>IF(P_T_arealkategorier!H188=P_T_arealkategorier!$J$1," ",P_T_arealkategorier!H188)</f>
        <v xml:space="preserve"> </v>
      </c>
      <c r="J189" s="93" t="str">
        <f>IF(P_T_arealkategorier!I188=P_T_arealkategorier!$J$1," ",P_T_arealkategorier!I188)</f>
        <v xml:space="preserve"> </v>
      </c>
      <c r="K189" s="88" t="str">
        <f>IF(P_T_arealkategorier!J188=P_T_arealkategorier!$J$1," ",P_T_arealkategorier!J188)</f>
        <v xml:space="preserve"> </v>
      </c>
      <c r="L189" s="88" t="str">
        <f>IF(P_T_arealkategorier!K188=P_T_arealkategorier!$J$1," ",P_T_arealkategorier!K188)</f>
        <v xml:space="preserve"> </v>
      </c>
      <c r="M189" s="94" t="str">
        <f>IF(P_T_arealkategorier!L188=P_T_arealkategorier!$J$1," ",P_T_arealkategorier!L188)</f>
        <v xml:space="preserve"> </v>
      </c>
      <c r="N189" s="94" t="str">
        <f>IF(P_T_arealkategorier!M188=P_T_arealkategorier!$J$1," ",P_T_arealkategorier!M188)</f>
        <v xml:space="preserve"> </v>
      </c>
      <c r="O189" s="94" t="str">
        <f>IF(P_T_arealkategorier!N188=P_T_arealkategorier!$J$1," ",P_T_arealkategorier!N188)</f>
        <v xml:space="preserve"> </v>
      </c>
      <c r="P189" s="94" t="str">
        <f>IF(P_T_arealkategorier!O188=P_T_arealkategorier!$J$1," ",P_T_arealkategorier!O188)</f>
        <v xml:space="preserve"> </v>
      </c>
      <c r="Q189" s="94" t="str">
        <f>IF(P_T_arealkategorier!P188=P_T_arealkategorier!$J$1," ",P_T_arealkategorier!P188)</f>
        <v xml:space="preserve"> </v>
      </c>
      <c r="R189" s="94" t="str">
        <f>IF(P_T_arealkategorier!Q188=P_T_arealkategorier!$J$1," ",P_T_arealkategorier!Q188)</f>
        <v xml:space="preserve"> </v>
      </c>
      <c r="S189" s="94" t="str">
        <f>IF(P_T_arealkategorier!R188=P_T_arealkategorier!$J$1," ",P_T_arealkategorier!R188)</f>
        <v xml:space="preserve"> </v>
      </c>
      <c r="T189" s="94" t="str">
        <f>IF(P_T_arealkategorier!S188=P_T_arealkategorier!$J$1," ",P_T_arealkategorier!S188)</f>
        <v xml:space="preserve"> </v>
      </c>
    </row>
    <row r="190" spans="2:20" x14ac:dyDescent="0.25">
      <c r="B190" s="88" t="str">
        <f>IF(P_T_arealkategorier!A189=P_T_arealkategorier!$J$1," ",P_T_arealkategorier!A189)</f>
        <v xml:space="preserve"> </v>
      </c>
      <c r="C190" s="93" t="str">
        <f>IF(P_T_arealkategorier!B189=P_T_arealkategorier!$J$1," ",P_T_arealkategorier!B189)</f>
        <v xml:space="preserve"> </v>
      </c>
      <c r="D190" s="93" t="str">
        <f>IF(P_T_arealkategorier!C189=P_T_arealkategorier!$J$1," ",P_T_arealkategorier!C189)</f>
        <v xml:space="preserve"> </v>
      </c>
      <c r="E190" s="93" t="str">
        <f>IF(P_T_arealkategorier!D189=P_T_arealkategorier!$J$1," ",P_T_arealkategorier!D189)</f>
        <v xml:space="preserve"> </v>
      </c>
      <c r="F190" s="93" t="str">
        <f>IF(P_T_arealkategorier!E189=P_T_arealkategorier!$J$1," ",P_T_arealkategorier!E189)</f>
        <v xml:space="preserve"> </v>
      </c>
      <c r="G190" s="93" t="str">
        <f>IF(P_T_arealkategorier!F189=P_T_arealkategorier!$J$1," ",P_T_arealkategorier!F189)</f>
        <v xml:space="preserve"> </v>
      </c>
      <c r="H190" s="93" t="str">
        <f>IF(P_T_arealkategorier!G189=P_T_arealkategorier!$J$1," ",P_T_arealkategorier!G189)</f>
        <v xml:space="preserve"> </v>
      </c>
      <c r="I190" s="93" t="str">
        <f>IF(P_T_arealkategorier!H189=P_T_arealkategorier!$J$1," ",P_T_arealkategorier!H189)</f>
        <v xml:space="preserve"> </v>
      </c>
      <c r="J190" s="93" t="str">
        <f>IF(P_T_arealkategorier!I189=P_T_arealkategorier!$J$1," ",P_T_arealkategorier!I189)</f>
        <v xml:space="preserve"> </v>
      </c>
      <c r="K190" s="88" t="str">
        <f>IF(P_T_arealkategorier!J189=P_T_arealkategorier!$J$1," ",P_T_arealkategorier!J189)</f>
        <v xml:space="preserve"> </v>
      </c>
      <c r="L190" s="88" t="str">
        <f>IF(P_T_arealkategorier!K189=P_T_arealkategorier!$J$1," ",P_T_arealkategorier!K189)</f>
        <v xml:space="preserve"> </v>
      </c>
      <c r="M190" s="94" t="str">
        <f>IF(P_T_arealkategorier!L189=P_T_arealkategorier!$J$1," ",P_T_arealkategorier!L189)</f>
        <v xml:space="preserve"> </v>
      </c>
      <c r="N190" s="94" t="str">
        <f>IF(P_T_arealkategorier!M189=P_T_arealkategorier!$J$1," ",P_T_arealkategorier!M189)</f>
        <v xml:space="preserve"> </v>
      </c>
      <c r="O190" s="94" t="str">
        <f>IF(P_T_arealkategorier!N189=P_T_arealkategorier!$J$1," ",P_T_arealkategorier!N189)</f>
        <v xml:space="preserve"> </v>
      </c>
      <c r="P190" s="94" t="str">
        <f>IF(P_T_arealkategorier!O189=P_T_arealkategorier!$J$1," ",P_T_arealkategorier!O189)</f>
        <v xml:space="preserve"> </v>
      </c>
      <c r="Q190" s="94" t="str">
        <f>IF(P_T_arealkategorier!P189=P_T_arealkategorier!$J$1," ",P_T_arealkategorier!P189)</f>
        <v xml:space="preserve"> </v>
      </c>
      <c r="R190" s="94" t="str">
        <f>IF(P_T_arealkategorier!Q189=P_T_arealkategorier!$J$1," ",P_T_arealkategorier!Q189)</f>
        <v xml:space="preserve"> </v>
      </c>
      <c r="S190" s="94" t="str">
        <f>IF(P_T_arealkategorier!R189=P_T_arealkategorier!$J$1," ",P_T_arealkategorier!R189)</f>
        <v xml:space="preserve"> </v>
      </c>
      <c r="T190" s="94" t="str">
        <f>IF(P_T_arealkategorier!S189=P_T_arealkategorier!$J$1," ",P_T_arealkategorier!S189)</f>
        <v xml:space="preserve"> </v>
      </c>
    </row>
    <row r="191" spans="2:20" x14ac:dyDescent="0.25">
      <c r="B191" s="88" t="str">
        <f>IF(P_T_arealkategorier!A190=P_T_arealkategorier!$J$1," ",P_T_arealkategorier!A190)</f>
        <v xml:space="preserve"> </v>
      </c>
      <c r="C191" s="93" t="str">
        <f>IF(P_T_arealkategorier!B190=P_T_arealkategorier!$J$1," ",P_T_arealkategorier!B190)</f>
        <v xml:space="preserve"> </v>
      </c>
      <c r="D191" s="93" t="str">
        <f>IF(P_T_arealkategorier!C190=P_T_arealkategorier!$J$1," ",P_T_arealkategorier!C190)</f>
        <v xml:space="preserve"> </v>
      </c>
      <c r="E191" s="93" t="str">
        <f>IF(P_T_arealkategorier!D190=P_T_arealkategorier!$J$1," ",P_T_arealkategorier!D190)</f>
        <v xml:space="preserve"> </v>
      </c>
      <c r="F191" s="93" t="str">
        <f>IF(P_T_arealkategorier!E190=P_T_arealkategorier!$J$1," ",P_T_arealkategorier!E190)</f>
        <v xml:space="preserve"> </v>
      </c>
      <c r="G191" s="93" t="str">
        <f>IF(P_T_arealkategorier!F190=P_T_arealkategorier!$J$1," ",P_T_arealkategorier!F190)</f>
        <v xml:space="preserve"> </v>
      </c>
      <c r="H191" s="93" t="str">
        <f>IF(P_T_arealkategorier!G190=P_T_arealkategorier!$J$1," ",P_T_arealkategorier!G190)</f>
        <v xml:space="preserve"> </v>
      </c>
      <c r="I191" s="93" t="str">
        <f>IF(P_T_arealkategorier!H190=P_T_arealkategorier!$J$1," ",P_T_arealkategorier!H190)</f>
        <v xml:space="preserve"> </v>
      </c>
      <c r="J191" s="93" t="str">
        <f>IF(P_T_arealkategorier!I190=P_T_arealkategorier!$J$1," ",P_T_arealkategorier!I190)</f>
        <v xml:space="preserve"> </v>
      </c>
      <c r="K191" s="88" t="str">
        <f>IF(P_T_arealkategorier!J190=P_T_arealkategorier!$J$1," ",P_T_arealkategorier!J190)</f>
        <v xml:space="preserve"> </v>
      </c>
      <c r="L191" s="88" t="str">
        <f>IF(P_T_arealkategorier!K190=P_T_arealkategorier!$J$1," ",P_T_arealkategorier!K190)</f>
        <v xml:space="preserve"> </v>
      </c>
      <c r="M191" s="94" t="str">
        <f>IF(P_T_arealkategorier!L190=P_T_arealkategorier!$J$1," ",P_T_arealkategorier!L190)</f>
        <v xml:space="preserve"> </v>
      </c>
      <c r="N191" s="94" t="str">
        <f>IF(P_T_arealkategorier!M190=P_T_arealkategorier!$J$1," ",P_T_arealkategorier!M190)</f>
        <v xml:space="preserve"> </v>
      </c>
      <c r="O191" s="94" t="str">
        <f>IF(P_T_arealkategorier!N190=P_T_arealkategorier!$J$1," ",P_T_arealkategorier!N190)</f>
        <v xml:space="preserve"> </v>
      </c>
      <c r="P191" s="94" t="str">
        <f>IF(P_T_arealkategorier!O190=P_T_arealkategorier!$J$1," ",P_T_arealkategorier!O190)</f>
        <v xml:space="preserve"> </v>
      </c>
      <c r="Q191" s="94" t="str">
        <f>IF(P_T_arealkategorier!P190=P_T_arealkategorier!$J$1," ",P_T_arealkategorier!P190)</f>
        <v xml:space="preserve"> </v>
      </c>
      <c r="R191" s="94" t="str">
        <f>IF(P_T_arealkategorier!Q190=P_T_arealkategorier!$J$1," ",P_T_arealkategorier!Q190)</f>
        <v xml:space="preserve"> </v>
      </c>
      <c r="S191" s="94" t="str">
        <f>IF(P_T_arealkategorier!R190=P_T_arealkategorier!$J$1," ",P_T_arealkategorier!R190)</f>
        <v xml:space="preserve"> </v>
      </c>
      <c r="T191" s="94" t="str">
        <f>IF(P_T_arealkategorier!S190=P_T_arealkategorier!$J$1," ",P_T_arealkategorier!S190)</f>
        <v xml:space="preserve"> </v>
      </c>
    </row>
    <row r="192" spans="2:20" x14ac:dyDescent="0.25">
      <c r="B192" s="88" t="str">
        <f>IF(P_T_arealkategorier!A191=P_T_arealkategorier!$J$1," ",P_T_arealkategorier!A191)</f>
        <v xml:space="preserve"> </v>
      </c>
      <c r="C192" s="93" t="str">
        <f>IF(P_T_arealkategorier!B191=P_T_arealkategorier!$J$1," ",P_T_arealkategorier!B191)</f>
        <v xml:space="preserve"> </v>
      </c>
      <c r="D192" s="93" t="str">
        <f>IF(P_T_arealkategorier!C191=P_T_arealkategorier!$J$1," ",P_T_arealkategorier!C191)</f>
        <v xml:space="preserve"> </v>
      </c>
      <c r="E192" s="93" t="str">
        <f>IF(P_T_arealkategorier!D191=P_T_arealkategorier!$J$1," ",P_T_arealkategorier!D191)</f>
        <v xml:space="preserve"> </v>
      </c>
      <c r="F192" s="93" t="str">
        <f>IF(P_T_arealkategorier!E191=P_T_arealkategorier!$J$1," ",P_T_arealkategorier!E191)</f>
        <v xml:space="preserve"> </v>
      </c>
      <c r="G192" s="93" t="str">
        <f>IF(P_T_arealkategorier!F191=P_T_arealkategorier!$J$1," ",P_T_arealkategorier!F191)</f>
        <v xml:space="preserve"> </v>
      </c>
      <c r="H192" s="93" t="str">
        <f>IF(P_T_arealkategorier!G191=P_T_arealkategorier!$J$1," ",P_T_arealkategorier!G191)</f>
        <v xml:space="preserve"> </v>
      </c>
      <c r="I192" s="93" t="str">
        <f>IF(P_T_arealkategorier!H191=P_T_arealkategorier!$J$1," ",P_T_arealkategorier!H191)</f>
        <v xml:space="preserve"> </v>
      </c>
      <c r="J192" s="93" t="str">
        <f>IF(P_T_arealkategorier!I191=P_T_arealkategorier!$J$1," ",P_T_arealkategorier!I191)</f>
        <v xml:space="preserve"> </v>
      </c>
      <c r="K192" s="88" t="str">
        <f>IF(P_T_arealkategorier!J191=P_T_arealkategorier!$J$1," ",P_T_arealkategorier!J191)</f>
        <v xml:space="preserve"> </v>
      </c>
      <c r="L192" s="88" t="str">
        <f>IF(P_T_arealkategorier!K191=P_T_arealkategorier!$J$1," ",P_T_arealkategorier!K191)</f>
        <v xml:space="preserve"> </v>
      </c>
      <c r="M192" s="94" t="str">
        <f>IF(P_T_arealkategorier!L191=P_T_arealkategorier!$J$1," ",P_T_arealkategorier!L191)</f>
        <v xml:space="preserve"> </v>
      </c>
      <c r="N192" s="94" t="str">
        <f>IF(P_T_arealkategorier!M191=P_T_arealkategorier!$J$1," ",P_T_arealkategorier!M191)</f>
        <v xml:space="preserve"> </v>
      </c>
      <c r="O192" s="94" t="str">
        <f>IF(P_T_arealkategorier!N191=P_T_arealkategorier!$J$1," ",P_T_arealkategorier!N191)</f>
        <v xml:space="preserve"> </v>
      </c>
      <c r="P192" s="94" t="str">
        <f>IF(P_T_arealkategorier!O191=P_T_arealkategorier!$J$1," ",P_T_arealkategorier!O191)</f>
        <v xml:space="preserve"> </v>
      </c>
      <c r="Q192" s="94" t="str">
        <f>IF(P_T_arealkategorier!P191=P_T_arealkategorier!$J$1," ",P_T_arealkategorier!P191)</f>
        <v xml:space="preserve"> </v>
      </c>
      <c r="R192" s="94" t="str">
        <f>IF(P_T_arealkategorier!Q191=P_T_arealkategorier!$J$1," ",P_T_arealkategorier!Q191)</f>
        <v xml:space="preserve"> </v>
      </c>
      <c r="S192" s="94" t="str">
        <f>IF(P_T_arealkategorier!R191=P_T_arealkategorier!$J$1," ",P_T_arealkategorier!R191)</f>
        <v xml:space="preserve"> </v>
      </c>
      <c r="T192" s="94" t="str">
        <f>IF(P_T_arealkategorier!S191=P_T_arealkategorier!$J$1," ",P_T_arealkategorier!S191)</f>
        <v xml:space="preserve"> </v>
      </c>
    </row>
    <row r="193" spans="2:20" x14ac:dyDescent="0.25">
      <c r="B193" s="88" t="str">
        <f>IF(P_T_arealkategorier!A192=P_T_arealkategorier!$J$1," ",P_T_arealkategorier!A192)</f>
        <v xml:space="preserve"> </v>
      </c>
      <c r="C193" s="93" t="str">
        <f>IF(P_T_arealkategorier!B192=P_T_arealkategorier!$J$1," ",P_T_arealkategorier!B192)</f>
        <v xml:space="preserve"> </v>
      </c>
      <c r="D193" s="93" t="str">
        <f>IF(P_T_arealkategorier!C192=P_T_arealkategorier!$J$1," ",P_T_arealkategorier!C192)</f>
        <v xml:space="preserve"> </v>
      </c>
      <c r="E193" s="93" t="str">
        <f>IF(P_T_arealkategorier!D192=P_T_arealkategorier!$J$1," ",P_T_arealkategorier!D192)</f>
        <v xml:space="preserve"> </v>
      </c>
      <c r="F193" s="93" t="str">
        <f>IF(P_T_arealkategorier!E192=P_T_arealkategorier!$J$1," ",P_T_arealkategorier!E192)</f>
        <v xml:space="preserve"> </v>
      </c>
      <c r="G193" s="93" t="str">
        <f>IF(P_T_arealkategorier!F192=P_T_arealkategorier!$J$1," ",P_T_arealkategorier!F192)</f>
        <v xml:space="preserve"> </v>
      </c>
      <c r="H193" s="93" t="str">
        <f>IF(P_T_arealkategorier!G192=P_T_arealkategorier!$J$1," ",P_T_arealkategorier!G192)</f>
        <v xml:space="preserve"> </v>
      </c>
      <c r="I193" s="93" t="str">
        <f>IF(P_T_arealkategorier!H192=P_T_arealkategorier!$J$1," ",P_T_arealkategorier!H192)</f>
        <v xml:space="preserve"> </v>
      </c>
      <c r="J193" s="93" t="str">
        <f>IF(P_T_arealkategorier!I192=P_T_arealkategorier!$J$1," ",P_T_arealkategorier!I192)</f>
        <v xml:space="preserve"> </v>
      </c>
      <c r="K193" s="88" t="str">
        <f>IF(P_T_arealkategorier!J192=P_T_arealkategorier!$J$1," ",P_T_arealkategorier!J192)</f>
        <v xml:space="preserve"> </v>
      </c>
      <c r="L193" s="88" t="str">
        <f>IF(P_T_arealkategorier!K192=P_T_arealkategorier!$J$1," ",P_T_arealkategorier!K192)</f>
        <v xml:space="preserve"> </v>
      </c>
      <c r="M193" s="94" t="str">
        <f>IF(P_T_arealkategorier!L192=P_T_arealkategorier!$J$1," ",P_T_arealkategorier!L192)</f>
        <v xml:space="preserve"> </v>
      </c>
      <c r="N193" s="94" t="str">
        <f>IF(P_T_arealkategorier!M192=P_T_arealkategorier!$J$1," ",P_T_arealkategorier!M192)</f>
        <v xml:space="preserve"> </v>
      </c>
      <c r="O193" s="94" t="str">
        <f>IF(P_T_arealkategorier!N192=P_T_arealkategorier!$J$1," ",P_T_arealkategorier!N192)</f>
        <v xml:space="preserve"> </v>
      </c>
      <c r="P193" s="94" t="str">
        <f>IF(P_T_arealkategorier!O192=P_T_arealkategorier!$J$1," ",P_T_arealkategorier!O192)</f>
        <v xml:space="preserve"> </v>
      </c>
      <c r="Q193" s="94" t="str">
        <f>IF(P_T_arealkategorier!P192=P_T_arealkategorier!$J$1," ",P_T_arealkategorier!P192)</f>
        <v xml:space="preserve"> </v>
      </c>
      <c r="R193" s="94" t="str">
        <f>IF(P_T_arealkategorier!Q192=P_T_arealkategorier!$J$1," ",P_T_arealkategorier!Q192)</f>
        <v xml:space="preserve"> </v>
      </c>
      <c r="S193" s="94" t="str">
        <f>IF(P_T_arealkategorier!R192=P_T_arealkategorier!$J$1," ",P_T_arealkategorier!R192)</f>
        <v xml:space="preserve"> </v>
      </c>
      <c r="T193" s="94" t="str">
        <f>IF(P_T_arealkategorier!S192=P_T_arealkategorier!$J$1," ",P_T_arealkategorier!S192)</f>
        <v xml:space="preserve"> </v>
      </c>
    </row>
    <row r="194" spans="2:20" x14ac:dyDescent="0.25">
      <c r="B194" s="88" t="str">
        <f>IF(P_T_arealkategorier!A193=P_T_arealkategorier!$J$1," ",P_T_arealkategorier!A193)</f>
        <v xml:space="preserve"> </v>
      </c>
      <c r="C194" s="93" t="str">
        <f>IF(P_T_arealkategorier!B193=P_T_arealkategorier!$J$1," ",P_T_arealkategorier!B193)</f>
        <v xml:space="preserve"> </v>
      </c>
      <c r="D194" s="93" t="str">
        <f>IF(P_T_arealkategorier!C193=P_T_arealkategorier!$J$1," ",P_T_arealkategorier!C193)</f>
        <v xml:space="preserve"> </v>
      </c>
      <c r="E194" s="93" t="str">
        <f>IF(P_T_arealkategorier!D193=P_T_arealkategorier!$J$1," ",P_T_arealkategorier!D193)</f>
        <v xml:space="preserve"> </v>
      </c>
      <c r="F194" s="93" t="str">
        <f>IF(P_T_arealkategorier!E193=P_T_arealkategorier!$J$1," ",P_T_arealkategorier!E193)</f>
        <v xml:space="preserve"> </v>
      </c>
      <c r="G194" s="93" t="str">
        <f>IF(P_T_arealkategorier!F193=P_T_arealkategorier!$J$1," ",P_T_arealkategorier!F193)</f>
        <v xml:space="preserve"> </v>
      </c>
      <c r="H194" s="93" t="str">
        <f>IF(P_T_arealkategorier!G193=P_T_arealkategorier!$J$1," ",P_T_arealkategorier!G193)</f>
        <v xml:space="preserve"> </v>
      </c>
      <c r="I194" s="93" t="str">
        <f>IF(P_T_arealkategorier!H193=P_T_arealkategorier!$J$1," ",P_T_arealkategorier!H193)</f>
        <v xml:space="preserve"> </v>
      </c>
      <c r="J194" s="93" t="str">
        <f>IF(P_T_arealkategorier!I193=P_T_arealkategorier!$J$1," ",P_T_arealkategorier!I193)</f>
        <v xml:space="preserve"> </v>
      </c>
      <c r="K194" s="88" t="str">
        <f>IF(P_T_arealkategorier!J193=P_T_arealkategorier!$J$1," ",P_T_arealkategorier!J193)</f>
        <v xml:space="preserve"> </v>
      </c>
      <c r="L194" s="88" t="str">
        <f>IF(P_T_arealkategorier!K193=P_T_arealkategorier!$J$1," ",P_T_arealkategorier!K193)</f>
        <v xml:space="preserve"> </v>
      </c>
      <c r="M194" s="94" t="str">
        <f>IF(P_T_arealkategorier!L193=P_T_arealkategorier!$J$1," ",P_T_arealkategorier!L193)</f>
        <v xml:space="preserve"> </v>
      </c>
      <c r="N194" s="94" t="str">
        <f>IF(P_T_arealkategorier!M193=P_T_arealkategorier!$J$1," ",P_T_arealkategorier!M193)</f>
        <v xml:space="preserve"> </v>
      </c>
      <c r="O194" s="94" t="str">
        <f>IF(P_T_arealkategorier!N193=P_T_arealkategorier!$J$1," ",P_T_arealkategorier!N193)</f>
        <v xml:space="preserve"> </v>
      </c>
      <c r="P194" s="94" t="str">
        <f>IF(P_T_arealkategorier!O193=P_T_arealkategorier!$J$1," ",P_T_arealkategorier!O193)</f>
        <v xml:space="preserve"> </v>
      </c>
      <c r="Q194" s="94" t="str">
        <f>IF(P_T_arealkategorier!P193=P_T_arealkategorier!$J$1," ",P_T_arealkategorier!P193)</f>
        <v xml:space="preserve"> </v>
      </c>
      <c r="R194" s="94" t="str">
        <f>IF(P_T_arealkategorier!Q193=P_T_arealkategorier!$J$1," ",P_T_arealkategorier!Q193)</f>
        <v xml:space="preserve"> </v>
      </c>
      <c r="S194" s="94" t="str">
        <f>IF(P_T_arealkategorier!R193=P_T_arealkategorier!$J$1," ",P_T_arealkategorier!R193)</f>
        <v xml:space="preserve"> </v>
      </c>
      <c r="T194" s="94" t="str">
        <f>IF(P_T_arealkategorier!S193=P_T_arealkategorier!$J$1," ",P_T_arealkategorier!S193)</f>
        <v xml:space="preserve"> </v>
      </c>
    </row>
    <row r="195" spans="2:20" x14ac:dyDescent="0.25">
      <c r="B195" s="88" t="str">
        <f>IF(P_T_arealkategorier!A194=P_T_arealkategorier!$J$1," ",P_T_arealkategorier!A194)</f>
        <v xml:space="preserve"> </v>
      </c>
      <c r="C195" s="93" t="str">
        <f>IF(P_T_arealkategorier!B194=P_T_arealkategorier!$J$1," ",P_T_arealkategorier!B194)</f>
        <v xml:space="preserve"> </v>
      </c>
      <c r="D195" s="93" t="str">
        <f>IF(P_T_arealkategorier!C194=P_T_arealkategorier!$J$1," ",P_T_arealkategorier!C194)</f>
        <v xml:space="preserve"> </v>
      </c>
      <c r="E195" s="93" t="str">
        <f>IF(P_T_arealkategorier!D194=P_T_arealkategorier!$J$1," ",P_T_arealkategorier!D194)</f>
        <v xml:space="preserve"> </v>
      </c>
      <c r="F195" s="93" t="str">
        <f>IF(P_T_arealkategorier!E194=P_T_arealkategorier!$J$1," ",P_T_arealkategorier!E194)</f>
        <v xml:space="preserve"> </v>
      </c>
      <c r="G195" s="93" t="str">
        <f>IF(P_T_arealkategorier!F194=P_T_arealkategorier!$J$1," ",P_T_arealkategorier!F194)</f>
        <v xml:space="preserve"> </v>
      </c>
      <c r="H195" s="93" t="str">
        <f>IF(P_T_arealkategorier!G194=P_T_arealkategorier!$J$1," ",P_T_arealkategorier!G194)</f>
        <v xml:space="preserve"> </v>
      </c>
      <c r="I195" s="93" t="str">
        <f>IF(P_T_arealkategorier!H194=P_T_arealkategorier!$J$1," ",P_T_arealkategorier!H194)</f>
        <v xml:space="preserve"> </v>
      </c>
      <c r="J195" s="93" t="str">
        <f>IF(P_T_arealkategorier!I194=P_T_arealkategorier!$J$1," ",P_T_arealkategorier!I194)</f>
        <v xml:space="preserve"> </v>
      </c>
      <c r="K195" s="88" t="str">
        <f>IF(P_T_arealkategorier!J194=P_T_arealkategorier!$J$1," ",P_T_arealkategorier!J194)</f>
        <v xml:space="preserve"> </v>
      </c>
      <c r="L195" s="88" t="str">
        <f>IF(P_T_arealkategorier!K194=P_T_arealkategorier!$J$1," ",P_T_arealkategorier!K194)</f>
        <v xml:space="preserve"> </v>
      </c>
      <c r="M195" s="94" t="str">
        <f>IF(P_T_arealkategorier!L194=P_T_arealkategorier!$J$1," ",P_T_arealkategorier!L194)</f>
        <v xml:space="preserve"> </v>
      </c>
      <c r="N195" s="94" t="str">
        <f>IF(P_T_arealkategorier!M194=P_T_arealkategorier!$J$1," ",P_T_arealkategorier!M194)</f>
        <v xml:space="preserve"> </v>
      </c>
      <c r="O195" s="94" t="str">
        <f>IF(P_T_arealkategorier!N194=P_T_arealkategorier!$J$1," ",P_T_arealkategorier!N194)</f>
        <v xml:space="preserve"> </v>
      </c>
      <c r="P195" s="94" t="str">
        <f>IF(P_T_arealkategorier!O194=P_T_arealkategorier!$J$1," ",P_T_arealkategorier!O194)</f>
        <v xml:space="preserve"> </v>
      </c>
      <c r="Q195" s="94" t="str">
        <f>IF(P_T_arealkategorier!P194=P_T_arealkategorier!$J$1," ",P_T_arealkategorier!P194)</f>
        <v xml:space="preserve"> </v>
      </c>
      <c r="R195" s="94" t="str">
        <f>IF(P_T_arealkategorier!Q194=P_T_arealkategorier!$J$1," ",P_T_arealkategorier!Q194)</f>
        <v xml:space="preserve"> </v>
      </c>
      <c r="S195" s="94" t="str">
        <f>IF(P_T_arealkategorier!R194=P_T_arealkategorier!$J$1," ",P_T_arealkategorier!R194)</f>
        <v xml:space="preserve"> </v>
      </c>
      <c r="T195" s="94" t="str">
        <f>IF(P_T_arealkategorier!S194=P_T_arealkategorier!$J$1," ",P_T_arealkategorier!S194)</f>
        <v xml:space="preserve"> </v>
      </c>
    </row>
    <row r="196" spans="2:20" x14ac:dyDescent="0.25">
      <c r="B196" s="88" t="str">
        <f>IF(P_T_arealkategorier!A195=P_T_arealkategorier!$J$1," ",P_T_arealkategorier!A195)</f>
        <v xml:space="preserve"> </v>
      </c>
      <c r="C196" s="93" t="str">
        <f>IF(P_T_arealkategorier!B195=P_T_arealkategorier!$J$1," ",P_T_arealkategorier!B195)</f>
        <v xml:space="preserve"> </v>
      </c>
      <c r="D196" s="93" t="str">
        <f>IF(P_T_arealkategorier!C195=P_T_arealkategorier!$J$1," ",P_T_arealkategorier!C195)</f>
        <v xml:space="preserve"> </v>
      </c>
      <c r="E196" s="93" t="str">
        <f>IF(P_T_arealkategorier!D195=P_T_arealkategorier!$J$1," ",P_T_arealkategorier!D195)</f>
        <v xml:space="preserve"> </v>
      </c>
      <c r="F196" s="93" t="str">
        <f>IF(P_T_arealkategorier!E195=P_T_arealkategorier!$J$1," ",P_T_arealkategorier!E195)</f>
        <v xml:space="preserve"> </v>
      </c>
      <c r="G196" s="93" t="str">
        <f>IF(P_T_arealkategorier!F195=P_T_arealkategorier!$J$1," ",P_T_arealkategorier!F195)</f>
        <v xml:space="preserve"> </v>
      </c>
      <c r="H196" s="93" t="str">
        <f>IF(P_T_arealkategorier!G195=P_T_arealkategorier!$J$1," ",P_T_arealkategorier!G195)</f>
        <v xml:space="preserve"> </v>
      </c>
      <c r="I196" s="93" t="str">
        <f>IF(P_T_arealkategorier!H195=P_T_arealkategorier!$J$1," ",P_T_arealkategorier!H195)</f>
        <v xml:space="preserve"> </v>
      </c>
      <c r="J196" s="93" t="str">
        <f>IF(P_T_arealkategorier!I195=P_T_arealkategorier!$J$1," ",P_T_arealkategorier!I195)</f>
        <v xml:space="preserve"> </v>
      </c>
      <c r="K196" s="88" t="str">
        <f>IF(P_T_arealkategorier!J195=P_T_arealkategorier!$J$1," ",P_T_arealkategorier!J195)</f>
        <v xml:space="preserve"> </v>
      </c>
      <c r="L196" s="88" t="str">
        <f>IF(P_T_arealkategorier!K195=P_T_arealkategorier!$J$1," ",P_T_arealkategorier!K195)</f>
        <v xml:space="preserve"> </v>
      </c>
      <c r="M196" s="94" t="str">
        <f>IF(P_T_arealkategorier!L195=P_T_arealkategorier!$J$1," ",P_T_arealkategorier!L195)</f>
        <v xml:space="preserve"> </v>
      </c>
      <c r="N196" s="94" t="str">
        <f>IF(P_T_arealkategorier!M195=P_T_arealkategorier!$J$1," ",P_T_arealkategorier!M195)</f>
        <v xml:space="preserve"> </v>
      </c>
      <c r="O196" s="94" t="str">
        <f>IF(P_T_arealkategorier!N195=P_T_arealkategorier!$J$1," ",P_T_arealkategorier!N195)</f>
        <v xml:space="preserve"> </v>
      </c>
      <c r="P196" s="94" t="str">
        <f>IF(P_T_arealkategorier!O195=P_T_arealkategorier!$J$1," ",P_T_arealkategorier!O195)</f>
        <v xml:space="preserve"> </v>
      </c>
      <c r="Q196" s="94" t="str">
        <f>IF(P_T_arealkategorier!P195=P_T_arealkategorier!$J$1," ",P_T_arealkategorier!P195)</f>
        <v xml:space="preserve"> </v>
      </c>
      <c r="R196" s="94" t="str">
        <f>IF(P_T_arealkategorier!Q195=P_T_arealkategorier!$J$1," ",P_T_arealkategorier!Q195)</f>
        <v xml:space="preserve"> </v>
      </c>
      <c r="S196" s="94" t="str">
        <f>IF(P_T_arealkategorier!R195=P_T_arealkategorier!$J$1," ",P_T_arealkategorier!R195)</f>
        <v xml:space="preserve"> </v>
      </c>
      <c r="T196" s="94" t="str">
        <f>IF(P_T_arealkategorier!S195=P_T_arealkategorier!$J$1," ",P_T_arealkategorier!S195)</f>
        <v xml:space="preserve"> </v>
      </c>
    </row>
    <row r="197" spans="2:20" x14ac:dyDescent="0.25">
      <c r="B197" s="88" t="str">
        <f>IF(P_T_arealkategorier!A196=P_T_arealkategorier!$J$1," ",P_T_arealkategorier!A196)</f>
        <v xml:space="preserve"> </v>
      </c>
      <c r="C197" s="93" t="str">
        <f>IF(P_T_arealkategorier!B196=P_T_arealkategorier!$J$1," ",P_T_arealkategorier!B196)</f>
        <v xml:space="preserve"> </v>
      </c>
      <c r="D197" s="93" t="str">
        <f>IF(P_T_arealkategorier!C196=P_T_arealkategorier!$J$1," ",P_T_arealkategorier!C196)</f>
        <v xml:space="preserve"> </v>
      </c>
      <c r="E197" s="93" t="str">
        <f>IF(P_T_arealkategorier!D196=P_T_arealkategorier!$J$1," ",P_T_arealkategorier!D196)</f>
        <v xml:space="preserve"> </v>
      </c>
      <c r="F197" s="93" t="str">
        <f>IF(P_T_arealkategorier!E196=P_T_arealkategorier!$J$1," ",P_T_arealkategorier!E196)</f>
        <v xml:space="preserve"> </v>
      </c>
      <c r="G197" s="93" t="str">
        <f>IF(P_T_arealkategorier!F196=P_T_arealkategorier!$J$1," ",P_T_arealkategorier!F196)</f>
        <v xml:space="preserve"> </v>
      </c>
      <c r="H197" s="93" t="str">
        <f>IF(P_T_arealkategorier!G196=P_T_arealkategorier!$J$1," ",P_T_arealkategorier!G196)</f>
        <v xml:space="preserve"> </v>
      </c>
      <c r="I197" s="93" t="str">
        <f>IF(P_T_arealkategorier!H196=P_T_arealkategorier!$J$1," ",P_T_arealkategorier!H196)</f>
        <v xml:space="preserve"> </v>
      </c>
      <c r="J197" s="93" t="str">
        <f>IF(P_T_arealkategorier!I196=P_T_arealkategorier!$J$1," ",P_T_arealkategorier!I196)</f>
        <v xml:space="preserve"> </v>
      </c>
      <c r="K197" s="88" t="str">
        <f>IF(P_T_arealkategorier!J196=P_T_arealkategorier!$J$1," ",P_T_arealkategorier!J196)</f>
        <v xml:space="preserve"> </v>
      </c>
      <c r="L197" s="88" t="str">
        <f>IF(P_T_arealkategorier!K196=P_T_arealkategorier!$J$1," ",P_T_arealkategorier!K196)</f>
        <v xml:space="preserve"> </v>
      </c>
      <c r="M197" s="94" t="str">
        <f>IF(P_T_arealkategorier!L196=P_T_arealkategorier!$J$1," ",P_T_arealkategorier!L196)</f>
        <v xml:space="preserve"> </v>
      </c>
      <c r="N197" s="94" t="str">
        <f>IF(P_T_arealkategorier!M196=P_T_arealkategorier!$J$1," ",P_T_arealkategorier!M196)</f>
        <v xml:space="preserve"> </v>
      </c>
      <c r="O197" s="94" t="str">
        <f>IF(P_T_arealkategorier!N196=P_T_arealkategorier!$J$1," ",P_T_arealkategorier!N196)</f>
        <v xml:space="preserve"> </v>
      </c>
      <c r="P197" s="94" t="str">
        <f>IF(P_T_arealkategorier!O196=P_T_arealkategorier!$J$1," ",P_T_arealkategorier!O196)</f>
        <v xml:space="preserve"> </v>
      </c>
      <c r="Q197" s="94" t="str">
        <f>IF(P_T_arealkategorier!P196=P_T_arealkategorier!$J$1," ",P_T_arealkategorier!P196)</f>
        <v xml:space="preserve"> </v>
      </c>
      <c r="R197" s="94" t="str">
        <f>IF(P_T_arealkategorier!Q196=P_T_arealkategorier!$J$1," ",P_T_arealkategorier!Q196)</f>
        <v xml:space="preserve"> </v>
      </c>
      <c r="S197" s="94" t="str">
        <f>IF(P_T_arealkategorier!R196=P_T_arealkategorier!$J$1," ",P_T_arealkategorier!R196)</f>
        <v xml:space="preserve"> </v>
      </c>
      <c r="T197" s="94" t="str">
        <f>IF(P_T_arealkategorier!S196=P_T_arealkategorier!$J$1," ",P_T_arealkategorier!S196)</f>
        <v xml:space="preserve"> </v>
      </c>
    </row>
    <row r="198" spans="2:20" x14ac:dyDescent="0.25">
      <c r="B198" s="88" t="str">
        <f>IF(P_T_arealkategorier!A197=P_T_arealkategorier!$J$1," ",P_T_arealkategorier!A197)</f>
        <v xml:space="preserve"> </v>
      </c>
      <c r="C198" s="93" t="str">
        <f>IF(P_T_arealkategorier!B197=P_T_arealkategorier!$J$1," ",P_T_arealkategorier!B197)</f>
        <v xml:space="preserve"> </v>
      </c>
      <c r="D198" s="93" t="str">
        <f>IF(P_T_arealkategorier!C197=P_T_arealkategorier!$J$1," ",P_T_arealkategorier!C197)</f>
        <v xml:space="preserve"> </v>
      </c>
      <c r="E198" s="93" t="str">
        <f>IF(P_T_arealkategorier!D197=P_T_arealkategorier!$J$1," ",P_T_arealkategorier!D197)</f>
        <v xml:space="preserve"> </v>
      </c>
      <c r="F198" s="93" t="str">
        <f>IF(P_T_arealkategorier!E197=P_T_arealkategorier!$J$1," ",P_T_arealkategorier!E197)</f>
        <v xml:space="preserve"> </v>
      </c>
      <c r="G198" s="93" t="str">
        <f>IF(P_T_arealkategorier!F197=P_T_arealkategorier!$J$1," ",P_T_arealkategorier!F197)</f>
        <v xml:space="preserve"> </v>
      </c>
      <c r="H198" s="93" t="str">
        <f>IF(P_T_arealkategorier!G197=P_T_arealkategorier!$J$1," ",P_T_arealkategorier!G197)</f>
        <v xml:space="preserve"> </v>
      </c>
      <c r="I198" s="93" t="str">
        <f>IF(P_T_arealkategorier!H197=P_T_arealkategorier!$J$1," ",P_T_arealkategorier!H197)</f>
        <v xml:space="preserve"> </v>
      </c>
      <c r="J198" s="93" t="str">
        <f>IF(P_T_arealkategorier!I197=P_T_arealkategorier!$J$1," ",P_T_arealkategorier!I197)</f>
        <v xml:space="preserve"> </v>
      </c>
      <c r="K198" s="88" t="str">
        <f>IF(P_T_arealkategorier!J197=P_T_arealkategorier!$J$1," ",P_T_arealkategorier!J197)</f>
        <v xml:space="preserve"> </v>
      </c>
      <c r="L198" s="88" t="str">
        <f>IF(P_T_arealkategorier!K197=P_T_arealkategorier!$J$1," ",P_T_arealkategorier!K197)</f>
        <v xml:space="preserve"> </v>
      </c>
      <c r="M198" s="94" t="str">
        <f>IF(P_T_arealkategorier!L197=P_T_arealkategorier!$J$1," ",P_T_arealkategorier!L197)</f>
        <v xml:space="preserve"> </v>
      </c>
      <c r="N198" s="94" t="str">
        <f>IF(P_T_arealkategorier!M197=P_T_arealkategorier!$J$1," ",P_T_arealkategorier!M197)</f>
        <v xml:space="preserve"> </v>
      </c>
      <c r="O198" s="94" t="str">
        <f>IF(P_T_arealkategorier!N197=P_T_arealkategorier!$J$1," ",P_T_arealkategorier!N197)</f>
        <v xml:space="preserve"> </v>
      </c>
      <c r="P198" s="94" t="str">
        <f>IF(P_T_arealkategorier!O197=P_T_arealkategorier!$J$1," ",P_T_arealkategorier!O197)</f>
        <v xml:space="preserve"> </v>
      </c>
      <c r="Q198" s="94" t="str">
        <f>IF(P_T_arealkategorier!P197=P_T_arealkategorier!$J$1," ",P_T_arealkategorier!P197)</f>
        <v xml:space="preserve"> </v>
      </c>
      <c r="R198" s="94" t="str">
        <f>IF(P_T_arealkategorier!Q197=P_T_arealkategorier!$J$1," ",P_T_arealkategorier!Q197)</f>
        <v xml:space="preserve"> </v>
      </c>
      <c r="S198" s="94" t="str">
        <f>IF(P_T_arealkategorier!R197=P_T_arealkategorier!$J$1," ",P_T_arealkategorier!R197)</f>
        <v xml:space="preserve"> </v>
      </c>
      <c r="T198" s="94" t="str">
        <f>IF(P_T_arealkategorier!S197=P_T_arealkategorier!$J$1," ",P_T_arealkategorier!S197)</f>
        <v xml:space="preserve"> </v>
      </c>
    </row>
    <row r="199" spans="2:20" x14ac:dyDescent="0.25">
      <c r="B199" s="88" t="str">
        <f>IF(P_T_arealkategorier!A198=P_T_arealkategorier!$J$1," ",P_T_arealkategorier!A198)</f>
        <v xml:space="preserve"> </v>
      </c>
      <c r="C199" s="93" t="str">
        <f>IF(P_T_arealkategorier!B198=P_T_arealkategorier!$J$1," ",P_T_arealkategorier!B198)</f>
        <v xml:space="preserve"> </v>
      </c>
      <c r="D199" s="93" t="str">
        <f>IF(P_T_arealkategorier!C198=P_T_arealkategorier!$J$1," ",P_T_arealkategorier!C198)</f>
        <v xml:space="preserve"> </v>
      </c>
      <c r="E199" s="93" t="str">
        <f>IF(P_T_arealkategorier!D198=P_T_arealkategorier!$J$1," ",P_T_arealkategorier!D198)</f>
        <v xml:space="preserve"> </v>
      </c>
      <c r="F199" s="93" t="str">
        <f>IF(P_T_arealkategorier!E198=P_T_arealkategorier!$J$1," ",P_T_arealkategorier!E198)</f>
        <v xml:space="preserve"> </v>
      </c>
      <c r="G199" s="93" t="str">
        <f>IF(P_T_arealkategorier!F198=P_T_arealkategorier!$J$1," ",P_T_arealkategorier!F198)</f>
        <v xml:space="preserve"> </v>
      </c>
      <c r="H199" s="93" t="str">
        <f>IF(P_T_arealkategorier!G198=P_T_arealkategorier!$J$1," ",P_T_arealkategorier!G198)</f>
        <v xml:space="preserve"> </v>
      </c>
      <c r="I199" s="93" t="str">
        <f>IF(P_T_arealkategorier!H198=P_T_arealkategorier!$J$1," ",P_T_arealkategorier!H198)</f>
        <v xml:space="preserve"> </v>
      </c>
      <c r="J199" s="93" t="str">
        <f>IF(P_T_arealkategorier!I198=P_T_arealkategorier!$J$1," ",P_T_arealkategorier!I198)</f>
        <v xml:space="preserve"> </v>
      </c>
      <c r="K199" s="88" t="str">
        <f>IF(P_T_arealkategorier!J198=P_T_arealkategorier!$J$1," ",P_T_arealkategorier!J198)</f>
        <v xml:space="preserve"> </v>
      </c>
      <c r="L199" s="88" t="str">
        <f>IF(P_T_arealkategorier!K198=P_T_arealkategorier!$J$1," ",P_T_arealkategorier!K198)</f>
        <v xml:space="preserve"> </v>
      </c>
      <c r="M199" s="94" t="str">
        <f>IF(P_T_arealkategorier!L198=P_T_arealkategorier!$J$1," ",P_T_arealkategorier!L198)</f>
        <v xml:space="preserve"> </v>
      </c>
      <c r="N199" s="94" t="str">
        <f>IF(P_T_arealkategorier!M198=P_T_arealkategorier!$J$1," ",P_T_arealkategorier!M198)</f>
        <v xml:space="preserve"> </v>
      </c>
      <c r="O199" s="94" t="str">
        <f>IF(P_T_arealkategorier!N198=P_T_arealkategorier!$J$1," ",P_T_arealkategorier!N198)</f>
        <v xml:space="preserve"> </v>
      </c>
      <c r="P199" s="94" t="str">
        <f>IF(P_T_arealkategorier!O198=P_T_arealkategorier!$J$1," ",P_T_arealkategorier!O198)</f>
        <v xml:space="preserve"> </v>
      </c>
      <c r="Q199" s="94" t="str">
        <f>IF(P_T_arealkategorier!P198=P_T_arealkategorier!$J$1," ",P_T_arealkategorier!P198)</f>
        <v xml:space="preserve"> </v>
      </c>
      <c r="R199" s="94" t="str">
        <f>IF(P_T_arealkategorier!Q198=P_T_arealkategorier!$J$1," ",P_T_arealkategorier!Q198)</f>
        <v xml:space="preserve"> </v>
      </c>
      <c r="S199" s="94" t="str">
        <f>IF(P_T_arealkategorier!R198=P_T_arealkategorier!$J$1," ",P_T_arealkategorier!R198)</f>
        <v xml:space="preserve"> </v>
      </c>
      <c r="T199" s="94" t="str">
        <f>IF(P_T_arealkategorier!S198=P_T_arealkategorier!$J$1," ",P_T_arealkategorier!S198)</f>
        <v xml:space="preserve"> </v>
      </c>
    </row>
    <row r="200" spans="2:20" x14ac:dyDescent="0.25">
      <c r="B200" s="88" t="str">
        <f>IF(P_T_arealkategorier!A199=P_T_arealkategorier!$J$1," ",P_T_arealkategorier!A199)</f>
        <v xml:space="preserve"> </v>
      </c>
      <c r="C200" s="93" t="str">
        <f>IF(P_T_arealkategorier!B199=P_T_arealkategorier!$J$1," ",P_T_arealkategorier!B199)</f>
        <v xml:space="preserve"> </v>
      </c>
      <c r="D200" s="93" t="str">
        <f>IF(P_T_arealkategorier!C199=P_T_arealkategorier!$J$1," ",P_T_arealkategorier!C199)</f>
        <v xml:space="preserve"> </v>
      </c>
      <c r="E200" s="93" t="str">
        <f>IF(P_T_arealkategorier!D199=P_T_arealkategorier!$J$1," ",P_T_arealkategorier!D199)</f>
        <v xml:space="preserve"> </v>
      </c>
      <c r="F200" s="93" t="str">
        <f>IF(P_T_arealkategorier!E199=P_T_arealkategorier!$J$1," ",P_T_arealkategorier!E199)</f>
        <v xml:space="preserve"> </v>
      </c>
      <c r="G200" s="93" t="str">
        <f>IF(P_T_arealkategorier!F199=P_T_arealkategorier!$J$1," ",P_T_arealkategorier!F199)</f>
        <v xml:space="preserve"> </v>
      </c>
      <c r="H200" s="93" t="str">
        <f>IF(P_T_arealkategorier!G199=P_T_arealkategorier!$J$1," ",P_T_arealkategorier!G199)</f>
        <v xml:space="preserve"> </v>
      </c>
      <c r="I200" s="93" t="str">
        <f>IF(P_T_arealkategorier!H199=P_T_arealkategorier!$J$1," ",P_T_arealkategorier!H199)</f>
        <v xml:space="preserve"> </v>
      </c>
      <c r="J200" s="93" t="str">
        <f>IF(P_T_arealkategorier!I199=P_T_arealkategorier!$J$1," ",P_T_arealkategorier!I199)</f>
        <v xml:space="preserve"> </v>
      </c>
      <c r="K200" s="88" t="str">
        <f>IF(P_T_arealkategorier!J199=P_T_arealkategorier!$J$1," ",P_T_arealkategorier!J199)</f>
        <v xml:space="preserve"> </v>
      </c>
      <c r="L200" s="88" t="str">
        <f>IF(P_T_arealkategorier!K199=P_T_arealkategorier!$J$1," ",P_T_arealkategorier!K199)</f>
        <v xml:space="preserve"> </v>
      </c>
      <c r="M200" s="94" t="str">
        <f>IF(P_T_arealkategorier!L199=P_T_arealkategorier!$J$1," ",P_T_arealkategorier!L199)</f>
        <v xml:space="preserve"> </v>
      </c>
      <c r="N200" s="94" t="str">
        <f>IF(P_T_arealkategorier!M199=P_T_arealkategorier!$J$1," ",P_T_arealkategorier!M199)</f>
        <v xml:space="preserve"> </v>
      </c>
      <c r="O200" s="94" t="str">
        <f>IF(P_T_arealkategorier!N199=P_T_arealkategorier!$J$1," ",P_T_arealkategorier!N199)</f>
        <v xml:space="preserve"> </v>
      </c>
      <c r="P200" s="94" t="str">
        <f>IF(P_T_arealkategorier!O199=P_T_arealkategorier!$J$1," ",P_T_arealkategorier!O199)</f>
        <v xml:space="preserve"> </v>
      </c>
      <c r="Q200" s="94" t="str">
        <f>IF(P_T_arealkategorier!P199=P_T_arealkategorier!$J$1," ",P_T_arealkategorier!P199)</f>
        <v xml:space="preserve"> </v>
      </c>
      <c r="R200" s="94" t="str">
        <f>IF(P_T_arealkategorier!Q199=P_T_arealkategorier!$J$1," ",P_T_arealkategorier!Q199)</f>
        <v xml:space="preserve"> </v>
      </c>
      <c r="S200" s="94" t="str">
        <f>IF(P_T_arealkategorier!R199=P_T_arealkategorier!$J$1," ",P_T_arealkategorier!R199)</f>
        <v xml:space="preserve"> </v>
      </c>
      <c r="T200" s="94" t="str">
        <f>IF(P_T_arealkategorier!S199=P_T_arealkategorier!$J$1," ",P_T_arealkategorier!S199)</f>
        <v xml:space="preserve"> </v>
      </c>
    </row>
    <row r="201" spans="2:20" x14ac:dyDescent="0.25">
      <c r="B201" s="88" t="str">
        <f>IF(P_T_arealkategorier!A200=P_T_arealkategorier!$J$1," ",P_T_arealkategorier!A200)</f>
        <v xml:space="preserve"> </v>
      </c>
      <c r="C201" s="93" t="str">
        <f>IF(P_T_arealkategorier!B200=P_T_arealkategorier!$J$1," ",P_T_arealkategorier!B200)</f>
        <v xml:space="preserve"> </v>
      </c>
      <c r="D201" s="93" t="str">
        <f>IF(P_T_arealkategorier!C200=P_T_arealkategorier!$J$1," ",P_T_arealkategorier!C200)</f>
        <v xml:space="preserve"> </v>
      </c>
      <c r="E201" s="93" t="str">
        <f>IF(P_T_arealkategorier!D200=P_T_arealkategorier!$J$1," ",P_T_arealkategorier!D200)</f>
        <v xml:space="preserve"> </v>
      </c>
      <c r="F201" s="93" t="str">
        <f>IF(P_T_arealkategorier!E200=P_T_arealkategorier!$J$1," ",P_T_arealkategorier!E200)</f>
        <v xml:space="preserve"> </v>
      </c>
      <c r="G201" s="93" t="str">
        <f>IF(P_T_arealkategorier!F200=P_T_arealkategorier!$J$1," ",P_T_arealkategorier!F200)</f>
        <v xml:space="preserve"> </v>
      </c>
      <c r="H201" s="93" t="str">
        <f>IF(P_T_arealkategorier!G200=P_T_arealkategorier!$J$1," ",P_T_arealkategorier!G200)</f>
        <v xml:space="preserve"> </v>
      </c>
      <c r="I201" s="93" t="str">
        <f>IF(P_T_arealkategorier!H200=P_T_arealkategorier!$J$1," ",P_T_arealkategorier!H200)</f>
        <v xml:space="preserve"> </v>
      </c>
      <c r="J201" s="93" t="str">
        <f>IF(P_T_arealkategorier!I200=P_T_arealkategorier!$J$1," ",P_T_arealkategorier!I200)</f>
        <v xml:space="preserve"> </v>
      </c>
      <c r="K201" s="88" t="str">
        <f>IF(P_T_arealkategorier!J200=P_T_arealkategorier!$J$1," ",P_T_arealkategorier!J200)</f>
        <v xml:space="preserve"> </v>
      </c>
      <c r="L201" s="88" t="str">
        <f>IF(P_T_arealkategorier!K200=P_T_arealkategorier!$J$1," ",P_T_arealkategorier!K200)</f>
        <v xml:space="preserve"> </v>
      </c>
      <c r="M201" s="94" t="str">
        <f>IF(P_T_arealkategorier!L200=P_T_arealkategorier!$J$1," ",P_T_arealkategorier!L200)</f>
        <v xml:space="preserve"> </v>
      </c>
      <c r="N201" s="94" t="str">
        <f>IF(P_T_arealkategorier!M200=P_T_arealkategorier!$J$1," ",P_T_arealkategorier!M200)</f>
        <v xml:space="preserve"> </v>
      </c>
      <c r="O201" s="94" t="str">
        <f>IF(P_T_arealkategorier!N200=P_T_arealkategorier!$J$1," ",P_T_arealkategorier!N200)</f>
        <v xml:space="preserve"> </v>
      </c>
      <c r="P201" s="94" t="str">
        <f>IF(P_T_arealkategorier!O200=P_T_arealkategorier!$J$1," ",P_T_arealkategorier!O200)</f>
        <v xml:space="preserve"> </v>
      </c>
      <c r="Q201" s="94" t="str">
        <f>IF(P_T_arealkategorier!P200=P_T_arealkategorier!$J$1," ",P_T_arealkategorier!P200)</f>
        <v xml:space="preserve"> </v>
      </c>
      <c r="R201" s="94" t="str">
        <f>IF(P_T_arealkategorier!Q200=P_T_arealkategorier!$J$1," ",P_T_arealkategorier!Q200)</f>
        <v xml:space="preserve"> </v>
      </c>
      <c r="S201" s="94" t="str">
        <f>IF(P_T_arealkategorier!R200=P_T_arealkategorier!$J$1," ",P_T_arealkategorier!R200)</f>
        <v xml:space="preserve"> </v>
      </c>
      <c r="T201" s="94" t="str">
        <f>IF(P_T_arealkategorier!S200=P_T_arealkategorier!$J$1," ",P_T_arealkategorier!S200)</f>
        <v xml:space="preserve"> </v>
      </c>
    </row>
    <row r="202" spans="2:20" x14ac:dyDescent="0.25">
      <c r="B202" s="88" t="str">
        <f>IF(P_T_arealkategorier!A201=P_T_arealkategorier!$J$1," ",P_T_arealkategorier!A201)</f>
        <v xml:space="preserve"> </v>
      </c>
      <c r="C202" s="93" t="str">
        <f>IF(P_T_arealkategorier!B201=P_T_arealkategorier!$J$1," ",P_T_arealkategorier!B201)</f>
        <v xml:space="preserve"> </v>
      </c>
      <c r="D202" s="93" t="str">
        <f>IF(P_T_arealkategorier!C201=P_T_arealkategorier!$J$1," ",P_T_arealkategorier!C201)</f>
        <v xml:space="preserve"> </v>
      </c>
      <c r="E202" s="93" t="str">
        <f>IF(P_T_arealkategorier!D201=P_T_arealkategorier!$J$1," ",P_T_arealkategorier!D201)</f>
        <v xml:space="preserve"> </v>
      </c>
      <c r="F202" s="93" t="str">
        <f>IF(P_T_arealkategorier!E201=P_T_arealkategorier!$J$1," ",P_T_arealkategorier!E201)</f>
        <v xml:space="preserve"> </v>
      </c>
      <c r="G202" s="93" t="str">
        <f>IF(P_T_arealkategorier!F201=P_T_arealkategorier!$J$1," ",P_T_arealkategorier!F201)</f>
        <v xml:space="preserve"> </v>
      </c>
      <c r="H202" s="93" t="str">
        <f>IF(P_T_arealkategorier!G201=P_T_arealkategorier!$J$1," ",P_T_arealkategorier!G201)</f>
        <v xml:space="preserve"> </v>
      </c>
      <c r="I202" s="93" t="str">
        <f>IF(P_T_arealkategorier!H201=P_T_arealkategorier!$J$1," ",P_T_arealkategorier!H201)</f>
        <v xml:space="preserve"> </v>
      </c>
      <c r="J202" s="93" t="str">
        <f>IF(P_T_arealkategorier!I201=P_T_arealkategorier!$J$1," ",P_T_arealkategorier!I201)</f>
        <v xml:space="preserve"> </v>
      </c>
      <c r="K202" s="88" t="str">
        <f>IF(P_T_arealkategorier!J201=P_T_arealkategorier!$J$1," ",P_T_arealkategorier!J201)</f>
        <v xml:space="preserve"> </v>
      </c>
      <c r="L202" s="88" t="str">
        <f>IF(P_T_arealkategorier!K201=P_T_arealkategorier!$J$1," ",P_T_arealkategorier!K201)</f>
        <v xml:space="preserve"> </v>
      </c>
      <c r="M202" s="94" t="str">
        <f>IF(P_T_arealkategorier!L201=P_T_arealkategorier!$J$1," ",P_T_arealkategorier!L201)</f>
        <v xml:space="preserve"> </v>
      </c>
      <c r="N202" s="94" t="str">
        <f>IF(P_T_arealkategorier!M201=P_T_arealkategorier!$J$1," ",P_T_arealkategorier!M201)</f>
        <v xml:space="preserve"> </v>
      </c>
      <c r="O202" s="94" t="str">
        <f>IF(P_T_arealkategorier!N201=P_T_arealkategorier!$J$1," ",P_T_arealkategorier!N201)</f>
        <v xml:space="preserve"> </v>
      </c>
      <c r="P202" s="94" t="str">
        <f>IF(P_T_arealkategorier!O201=P_T_arealkategorier!$J$1," ",P_T_arealkategorier!O201)</f>
        <v xml:space="preserve"> </v>
      </c>
      <c r="Q202" s="94" t="str">
        <f>IF(P_T_arealkategorier!P201=P_T_arealkategorier!$J$1," ",P_T_arealkategorier!P201)</f>
        <v xml:space="preserve"> </v>
      </c>
      <c r="R202" s="94" t="str">
        <f>IF(P_T_arealkategorier!Q201=P_T_arealkategorier!$J$1," ",P_T_arealkategorier!Q201)</f>
        <v xml:space="preserve"> </v>
      </c>
      <c r="S202" s="94" t="str">
        <f>IF(P_T_arealkategorier!R201=P_T_arealkategorier!$J$1," ",P_T_arealkategorier!R201)</f>
        <v xml:space="preserve"> </v>
      </c>
      <c r="T202" s="94" t="str">
        <f>IF(P_T_arealkategorier!S201=P_T_arealkategorier!$J$1," ",P_T_arealkategorier!S201)</f>
        <v xml:space="preserve"> </v>
      </c>
    </row>
    <row r="203" spans="2:20" x14ac:dyDescent="0.25">
      <c r="B203" s="88" t="str">
        <f>IF(P_T_arealkategorier!A202=P_T_arealkategorier!$J$1," ",P_T_arealkategorier!A202)</f>
        <v xml:space="preserve"> </v>
      </c>
      <c r="C203" s="93" t="str">
        <f>IF(P_T_arealkategorier!B202=P_T_arealkategorier!$J$1," ",P_T_arealkategorier!B202)</f>
        <v xml:space="preserve"> </v>
      </c>
      <c r="D203" s="93" t="str">
        <f>IF(P_T_arealkategorier!C202=P_T_arealkategorier!$J$1," ",P_T_arealkategorier!C202)</f>
        <v xml:space="preserve"> </v>
      </c>
      <c r="E203" s="93" t="str">
        <f>IF(P_T_arealkategorier!D202=P_T_arealkategorier!$J$1," ",P_T_arealkategorier!D202)</f>
        <v xml:space="preserve"> </v>
      </c>
      <c r="F203" s="93" t="str">
        <f>IF(P_T_arealkategorier!E202=P_T_arealkategorier!$J$1," ",P_T_arealkategorier!E202)</f>
        <v xml:space="preserve"> </v>
      </c>
      <c r="G203" s="93" t="str">
        <f>IF(P_T_arealkategorier!F202=P_T_arealkategorier!$J$1," ",P_T_arealkategorier!F202)</f>
        <v xml:space="preserve"> </v>
      </c>
      <c r="H203" s="93" t="str">
        <f>IF(P_T_arealkategorier!G202=P_T_arealkategorier!$J$1," ",P_T_arealkategorier!G202)</f>
        <v xml:space="preserve"> </v>
      </c>
      <c r="I203" s="93" t="str">
        <f>IF(P_T_arealkategorier!H202=P_T_arealkategorier!$J$1," ",P_T_arealkategorier!H202)</f>
        <v xml:space="preserve"> </v>
      </c>
      <c r="J203" s="93" t="str">
        <f>IF(P_T_arealkategorier!I202=P_T_arealkategorier!$J$1," ",P_T_arealkategorier!I202)</f>
        <v xml:space="preserve"> </v>
      </c>
      <c r="K203" s="88" t="str">
        <f>IF(P_T_arealkategorier!J202=P_T_arealkategorier!$J$1," ",P_T_arealkategorier!J202)</f>
        <v xml:space="preserve"> </v>
      </c>
      <c r="L203" s="88" t="str">
        <f>IF(P_T_arealkategorier!K202=P_T_arealkategorier!$J$1," ",P_T_arealkategorier!K202)</f>
        <v xml:space="preserve"> </v>
      </c>
      <c r="M203" s="94" t="str">
        <f>IF(P_T_arealkategorier!L202=P_T_arealkategorier!$J$1," ",P_T_arealkategorier!L202)</f>
        <v xml:space="preserve"> </v>
      </c>
      <c r="N203" s="94" t="str">
        <f>IF(P_T_arealkategorier!M202=P_T_arealkategorier!$J$1," ",P_T_arealkategorier!M202)</f>
        <v xml:space="preserve"> </v>
      </c>
      <c r="O203" s="94" t="str">
        <f>IF(P_T_arealkategorier!N202=P_T_arealkategorier!$J$1," ",P_T_arealkategorier!N202)</f>
        <v xml:space="preserve"> </v>
      </c>
      <c r="P203" s="94" t="str">
        <f>IF(P_T_arealkategorier!O202=P_T_arealkategorier!$J$1," ",P_T_arealkategorier!O202)</f>
        <v xml:space="preserve"> </v>
      </c>
      <c r="Q203" s="94" t="str">
        <f>IF(P_T_arealkategorier!P202=P_T_arealkategorier!$J$1," ",P_T_arealkategorier!P202)</f>
        <v xml:space="preserve"> </v>
      </c>
      <c r="R203" s="94" t="str">
        <f>IF(P_T_arealkategorier!Q202=P_T_arealkategorier!$J$1," ",P_T_arealkategorier!Q202)</f>
        <v xml:space="preserve"> </v>
      </c>
      <c r="S203" s="94" t="str">
        <f>IF(P_T_arealkategorier!R202=P_T_arealkategorier!$J$1," ",P_T_arealkategorier!R202)</f>
        <v xml:space="preserve"> </v>
      </c>
      <c r="T203" s="94" t="str">
        <f>IF(P_T_arealkategorier!S202=P_T_arealkategorier!$J$1," ",P_T_arealkategorier!S202)</f>
        <v xml:space="preserve"> </v>
      </c>
    </row>
    <row r="204" spans="2:20" x14ac:dyDescent="0.25">
      <c r="B204" s="88" t="str">
        <f>IF(P_T_arealkategorier!A203=P_T_arealkategorier!$J$1," ",P_T_arealkategorier!A203)</f>
        <v xml:space="preserve"> </v>
      </c>
      <c r="C204" s="93" t="str">
        <f>IF(P_T_arealkategorier!B203=P_T_arealkategorier!$J$1," ",P_T_arealkategorier!B203)</f>
        <v xml:space="preserve"> </v>
      </c>
      <c r="D204" s="93" t="str">
        <f>IF(P_T_arealkategorier!C203=P_T_arealkategorier!$J$1," ",P_T_arealkategorier!C203)</f>
        <v xml:space="preserve"> </v>
      </c>
      <c r="E204" s="93" t="str">
        <f>IF(P_T_arealkategorier!D203=P_T_arealkategorier!$J$1," ",P_T_arealkategorier!D203)</f>
        <v xml:space="preserve"> </v>
      </c>
      <c r="F204" s="93" t="str">
        <f>IF(P_T_arealkategorier!E203=P_T_arealkategorier!$J$1," ",P_T_arealkategorier!E203)</f>
        <v xml:space="preserve"> </v>
      </c>
      <c r="G204" s="93" t="str">
        <f>IF(P_T_arealkategorier!F203=P_T_arealkategorier!$J$1," ",P_T_arealkategorier!F203)</f>
        <v xml:space="preserve"> </v>
      </c>
      <c r="H204" s="93" t="str">
        <f>IF(P_T_arealkategorier!G203=P_T_arealkategorier!$J$1," ",P_T_arealkategorier!G203)</f>
        <v xml:space="preserve"> </v>
      </c>
      <c r="I204" s="93" t="str">
        <f>IF(P_T_arealkategorier!H203=P_T_arealkategorier!$J$1," ",P_T_arealkategorier!H203)</f>
        <v xml:space="preserve"> </v>
      </c>
      <c r="J204" s="93" t="str">
        <f>IF(P_T_arealkategorier!I203=P_T_arealkategorier!$J$1," ",P_T_arealkategorier!I203)</f>
        <v xml:space="preserve"> </v>
      </c>
      <c r="K204" s="88" t="str">
        <f>IF(P_T_arealkategorier!J203=P_T_arealkategorier!$J$1," ",P_T_arealkategorier!J203)</f>
        <v xml:space="preserve"> </v>
      </c>
      <c r="L204" s="88" t="str">
        <f>IF(P_T_arealkategorier!K203=P_T_arealkategorier!$J$1," ",P_T_arealkategorier!K203)</f>
        <v xml:space="preserve"> </v>
      </c>
      <c r="M204" s="94" t="str">
        <f>IF(P_T_arealkategorier!L203=P_T_arealkategorier!$J$1," ",P_T_arealkategorier!L203)</f>
        <v xml:space="preserve"> </v>
      </c>
      <c r="N204" s="94" t="str">
        <f>IF(P_T_arealkategorier!M203=P_T_arealkategorier!$J$1," ",P_T_arealkategorier!M203)</f>
        <v xml:space="preserve"> </v>
      </c>
      <c r="O204" s="94" t="str">
        <f>IF(P_T_arealkategorier!N203=P_T_arealkategorier!$J$1," ",P_T_arealkategorier!N203)</f>
        <v xml:space="preserve"> </v>
      </c>
      <c r="P204" s="94" t="str">
        <f>IF(P_T_arealkategorier!O203=P_T_arealkategorier!$J$1," ",P_T_arealkategorier!O203)</f>
        <v xml:space="preserve"> </v>
      </c>
      <c r="Q204" s="94" t="str">
        <f>IF(P_T_arealkategorier!P203=P_T_arealkategorier!$J$1," ",P_T_arealkategorier!P203)</f>
        <v xml:space="preserve"> </v>
      </c>
      <c r="R204" s="94" t="str">
        <f>IF(P_T_arealkategorier!Q203=P_T_arealkategorier!$J$1," ",P_T_arealkategorier!Q203)</f>
        <v xml:space="preserve"> </v>
      </c>
      <c r="S204" s="94" t="str">
        <f>IF(P_T_arealkategorier!R203=P_T_arealkategorier!$J$1," ",P_T_arealkategorier!R203)</f>
        <v xml:space="preserve"> </v>
      </c>
      <c r="T204" s="94" t="str">
        <f>IF(P_T_arealkategorier!S203=P_T_arealkategorier!$J$1," ",P_T_arealkategorier!S203)</f>
        <v xml:space="preserve"> </v>
      </c>
    </row>
    <row r="205" spans="2:20" x14ac:dyDescent="0.25">
      <c r="B205" s="88" t="str">
        <f>IF(P_T_arealkategorier!A204=P_T_arealkategorier!$J$1," ",P_T_arealkategorier!A204)</f>
        <v xml:space="preserve"> </v>
      </c>
      <c r="C205" s="93" t="str">
        <f>IF(P_T_arealkategorier!B204=P_T_arealkategorier!$J$1," ",P_T_arealkategorier!B204)</f>
        <v xml:space="preserve"> </v>
      </c>
      <c r="D205" s="93" t="str">
        <f>IF(P_T_arealkategorier!C204=P_T_arealkategorier!$J$1," ",P_T_arealkategorier!C204)</f>
        <v xml:space="preserve"> </v>
      </c>
      <c r="E205" s="93" t="str">
        <f>IF(P_T_arealkategorier!D204=P_T_arealkategorier!$J$1," ",P_T_arealkategorier!D204)</f>
        <v xml:space="preserve"> </v>
      </c>
      <c r="F205" s="93" t="str">
        <f>IF(P_T_arealkategorier!E204=P_T_arealkategorier!$J$1," ",P_T_arealkategorier!E204)</f>
        <v xml:space="preserve"> </v>
      </c>
      <c r="G205" s="93" t="str">
        <f>IF(P_T_arealkategorier!F204=P_T_arealkategorier!$J$1," ",P_T_arealkategorier!F204)</f>
        <v xml:space="preserve"> </v>
      </c>
      <c r="H205" s="93" t="str">
        <f>IF(P_T_arealkategorier!G204=P_T_arealkategorier!$J$1," ",P_T_arealkategorier!G204)</f>
        <v xml:space="preserve"> </v>
      </c>
      <c r="I205" s="93" t="str">
        <f>IF(P_T_arealkategorier!H204=P_T_arealkategorier!$J$1," ",P_T_arealkategorier!H204)</f>
        <v xml:space="preserve"> </v>
      </c>
      <c r="J205" s="93" t="str">
        <f>IF(P_T_arealkategorier!I204=P_T_arealkategorier!$J$1," ",P_T_arealkategorier!I204)</f>
        <v xml:space="preserve"> </v>
      </c>
      <c r="K205" s="88" t="str">
        <f>IF(P_T_arealkategorier!J204=P_T_arealkategorier!$J$1," ",P_T_arealkategorier!J204)</f>
        <v xml:space="preserve"> </v>
      </c>
      <c r="L205" s="88" t="str">
        <f>IF(P_T_arealkategorier!K204=P_T_arealkategorier!$J$1," ",P_T_arealkategorier!K204)</f>
        <v xml:space="preserve"> </v>
      </c>
      <c r="M205" s="94" t="str">
        <f>IF(P_T_arealkategorier!L204=P_T_arealkategorier!$J$1," ",P_T_arealkategorier!L204)</f>
        <v xml:space="preserve"> </v>
      </c>
      <c r="N205" s="94" t="str">
        <f>IF(P_T_arealkategorier!M204=P_T_arealkategorier!$J$1," ",P_T_arealkategorier!M204)</f>
        <v xml:space="preserve"> </v>
      </c>
      <c r="O205" s="94" t="str">
        <f>IF(P_T_arealkategorier!N204=P_T_arealkategorier!$J$1," ",P_T_arealkategorier!N204)</f>
        <v xml:space="preserve"> </v>
      </c>
      <c r="P205" s="94" t="str">
        <f>IF(P_T_arealkategorier!O204=P_T_arealkategorier!$J$1," ",P_T_arealkategorier!O204)</f>
        <v xml:space="preserve"> </v>
      </c>
      <c r="Q205" s="94" t="str">
        <f>IF(P_T_arealkategorier!P204=P_T_arealkategorier!$J$1," ",P_T_arealkategorier!P204)</f>
        <v xml:space="preserve"> </v>
      </c>
      <c r="R205" s="94" t="str">
        <f>IF(P_T_arealkategorier!Q204=P_T_arealkategorier!$J$1," ",P_T_arealkategorier!Q204)</f>
        <v xml:space="preserve"> </v>
      </c>
      <c r="S205" s="94" t="str">
        <f>IF(P_T_arealkategorier!R204=P_T_arealkategorier!$J$1," ",P_T_arealkategorier!R204)</f>
        <v xml:space="preserve"> </v>
      </c>
      <c r="T205" s="94" t="str">
        <f>IF(P_T_arealkategorier!S204=P_T_arealkategorier!$J$1," ",P_T_arealkategorier!S204)</f>
        <v xml:space="preserve"> </v>
      </c>
    </row>
    <row r="206" spans="2:20" x14ac:dyDescent="0.25">
      <c r="B206" s="88" t="str">
        <f>IF(P_T_arealkategorier!A205=P_T_arealkategorier!$J$1," ",P_T_arealkategorier!A205)</f>
        <v xml:space="preserve"> </v>
      </c>
      <c r="C206" s="93" t="str">
        <f>IF(P_T_arealkategorier!B205=P_T_arealkategorier!$J$1," ",P_T_arealkategorier!B205)</f>
        <v xml:space="preserve"> </v>
      </c>
      <c r="D206" s="93" t="str">
        <f>IF(P_T_arealkategorier!C205=P_T_arealkategorier!$J$1," ",P_T_arealkategorier!C205)</f>
        <v xml:space="preserve"> </v>
      </c>
      <c r="E206" s="93" t="str">
        <f>IF(P_T_arealkategorier!D205=P_T_arealkategorier!$J$1," ",P_T_arealkategorier!D205)</f>
        <v xml:space="preserve"> </v>
      </c>
      <c r="F206" s="93" t="str">
        <f>IF(P_T_arealkategorier!E205=P_T_arealkategorier!$J$1," ",P_T_arealkategorier!E205)</f>
        <v xml:space="preserve"> </v>
      </c>
      <c r="G206" s="93" t="str">
        <f>IF(P_T_arealkategorier!F205=P_T_arealkategorier!$J$1," ",P_T_arealkategorier!F205)</f>
        <v xml:space="preserve"> </v>
      </c>
      <c r="H206" s="93" t="str">
        <f>IF(P_T_arealkategorier!G205=P_T_arealkategorier!$J$1," ",P_T_arealkategorier!G205)</f>
        <v xml:space="preserve"> </v>
      </c>
      <c r="I206" s="93" t="str">
        <f>IF(P_T_arealkategorier!H205=P_T_arealkategorier!$J$1," ",P_T_arealkategorier!H205)</f>
        <v xml:space="preserve"> </v>
      </c>
      <c r="J206" s="93" t="str">
        <f>IF(P_T_arealkategorier!I205=P_T_arealkategorier!$J$1," ",P_T_arealkategorier!I205)</f>
        <v xml:space="preserve"> </v>
      </c>
      <c r="K206" s="88" t="str">
        <f>IF(P_T_arealkategorier!J205=P_T_arealkategorier!$J$1," ",P_T_arealkategorier!J205)</f>
        <v xml:space="preserve"> </v>
      </c>
      <c r="L206" s="88" t="str">
        <f>IF(P_T_arealkategorier!K205=P_T_arealkategorier!$J$1," ",P_T_arealkategorier!K205)</f>
        <v xml:space="preserve"> </v>
      </c>
      <c r="M206" s="94" t="str">
        <f>IF(P_T_arealkategorier!L205=P_T_arealkategorier!$J$1," ",P_T_arealkategorier!L205)</f>
        <v xml:space="preserve"> </v>
      </c>
      <c r="N206" s="94" t="str">
        <f>IF(P_T_arealkategorier!M205=P_T_arealkategorier!$J$1," ",P_T_arealkategorier!M205)</f>
        <v xml:space="preserve"> </v>
      </c>
      <c r="O206" s="94" t="str">
        <f>IF(P_T_arealkategorier!N205=P_T_arealkategorier!$J$1," ",P_T_arealkategorier!N205)</f>
        <v xml:space="preserve"> </v>
      </c>
      <c r="P206" s="94" t="str">
        <f>IF(P_T_arealkategorier!O205=P_T_arealkategorier!$J$1," ",P_T_arealkategorier!O205)</f>
        <v xml:space="preserve"> </v>
      </c>
      <c r="Q206" s="94" t="str">
        <f>IF(P_T_arealkategorier!P205=P_T_arealkategorier!$J$1," ",P_T_arealkategorier!P205)</f>
        <v xml:space="preserve"> </v>
      </c>
      <c r="R206" s="94" t="str">
        <f>IF(P_T_arealkategorier!Q205=P_T_arealkategorier!$J$1," ",P_T_arealkategorier!Q205)</f>
        <v xml:space="preserve"> </v>
      </c>
      <c r="S206" s="94" t="str">
        <f>IF(P_T_arealkategorier!R205=P_T_arealkategorier!$J$1," ",P_T_arealkategorier!R205)</f>
        <v xml:space="preserve"> </v>
      </c>
      <c r="T206" s="94" t="str">
        <f>IF(P_T_arealkategorier!S205=P_T_arealkategorier!$J$1," ",P_T_arealkategorier!S205)</f>
        <v xml:space="preserve"> </v>
      </c>
    </row>
    <row r="207" spans="2:20" x14ac:dyDescent="0.25">
      <c r="B207" s="88" t="str">
        <f>IF(P_T_arealkategorier!A206=P_T_arealkategorier!$J$1," ",P_T_arealkategorier!A206)</f>
        <v xml:space="preserve"> </v>
      </c>
      <c r="C207" s="93" t="str">
        <f>IF(P_T_arealkategorier!B206=P_T_arealkategorier!$J$1," ",P_T_arealkategorier!B206)</f>
        <v xml:space="preserve"> </v>
      </c>
      <c r="D207" s="93" t="str">
        <f>IF(P_T_arealkategorier!C206=P_T_arealkategorier!$J$1," ",P_T_arealkategorier!C206)</f>
        <v xml:space="preserve"> </v>
      </c>
      <c r="E207" s="93" t="str">
        <f>IF(P_T_arealkategorier!D206=P_T_arealkategorier!$J$1," ",P_T_arealkategorier!D206)</f>
        <v xml:space="preserve"> </v>
      </c>
      <c r="F207" s="93" t="str">
        <f>IF(P_T_arealkategorier!E206=P_T_arealkategorier!$J$1," ",P_T_arealkategorier!E206)</f>
        <v xml:space="preserve"> </v>
      </c>
      <c r="G207" s="93" t="str">
        <f>IF(P_T_arealkategorier!F206=P_T_arealkategorier!$J$1," ",P_T_arealkategorier!F206)</f>
        <v xml:space="preserve"> </v>
      </c>
      <c r="H207" s="93" t="str">
        <f>IF(P_T_arealkategorier!G206=P_T_arealkategorier!$J$1," ",P_T_arealkategorier!G206)</f>
        <v xml:space="preserve"> </v>
      </c>
      <c r="I207" s="93" t="str">
        <f>IF(P_T_arealkategorier!H206=P_T_arealkategorier!$J$1," ",P_T_arealkategorier!H206)</f>
        <v xml:space="preserve"> </v>
      </c>
      <c r="J207" s="93" t="str">
        <f>IF(P_T_arealkategorier!I206=P_T_arealkategorier!$J$1," ",P_T_arealkategorier!I206)</f>
        <v xml:space="preserve"> </v>
      </c>
      <c r="K207" s="88" t="str">
        <f>IF(P_T_arealkategorier!J206=P_T_arealkategorier!$J$1," ",P_T_arealkategorier!J206)</f>
        <v xml:space="preserve"> </v>
      </c>
      <c r="L207" s="88" t="str">
        <f>IF(P_T_arealkategorier!K206=P_T_arealkategorier!$J$1," ",P_T_arealkategorier!K206)</f>
        <v xml:space="preserve"> </v>
      </c>
      <c r="M207" s="94" t="str">
        <f>IF(P_T_arealkategorier!L206=P_T_arealkategorier!$J$1," ",P_T_arealkategorier!L206)</f>
        <v xml:space="preserve"> </v>
      </c>
      <c r="N207" s="94" t="str">
        <f>IF(P_T_arealkategorier!M206=P_T_arealkategorier!$J$1," ",P_T_arealkategorier!M206)</f>
        <v xml:space="preserve"> </v>
      </c>
      <c r="O207" s="94" t="str">
        <f>IF(P_T_arealkategorier!N206=P_T_arealkategorier!$J$1," ",P_T_arealkategorier!N206)</f>
        <v xml:space="preserve"> </v>
      </c>
      <c r="P207" s="94" t="str">
        <f>IF(P_T_arealkategorier!O206=P_T_arealkategorier!$J$1," ",P_T_arealkategorier!O206)</f>
        <v xml:space="preserve"> </v>
      </c>
      <c r="Q207" s="94" t="str">
        <f>IF(P_T_arealkategorier!P206=P_T_arealkategorier!$J$1," ",P_T_arealkategorier!P206)</f>
        <v xml:space="preserve"> </v>
      </c>
      <c r="R207" s="94" t="str">
        <f>IF(P_T_arealkategorier!Q206=P_T_arealkategorier!$J$1," ",P_T_arealkategorier!Q206)</f>
        <v xml:space="preserve"> </v>
      </c>
      <c r="S207" s="94" t="str">
        <f>IF(P_T_arealkategorier!R206=P_T_arealkategorier!$J$1," ",P_T_arealkategorier!R206)</f>
        <v xml:space="preserve"> </v>
      </c>
      <c r="T207" s="94" t="str">
        <f>IF(P_T_arealkategorier!S206=P_T_arealkategorier!$J$1," ",P_T_arealkategorier!S206)</f>
        <v xml:space="preserve"> </v>
      </c>
    </row>
    <row r="208" spans="2:20" x14ac:dyDescent="0.25">
      <c r="B208" s="88" t="str">
        <f>IF(P_T_arealkategorier!A207=P_T_arealkategorier!$J$1," ",P_T_arealkategorier!A207)</f>
        <v xml:space="preserve"> </v>
      </c>
      <c r="C208" s="93" t="str">
        <f>IF(P_T_arealkategorier!B207=P_T_arealkategorier!$J$1," ",P_T_arealkategorier!B207)</f>
        <v xml:space="preserve"> </v>
      </c>
      <c r="D208" s="93" t="str">
        <f>IF(P_T_arealkategorier!C207=P_T_arealkategorier!$J$1," ",P_T_arealkategorier!C207)</f>
        <v xml:space="preserve"> </v>
      </c>
      <c r="E208" s="93" t="str">
        <f>IF(P_T_arealkategorier!D207=P_T_arealkategorier!$J$1," ",P_T_arealkategorier!D207)</f>
        <v xml:space="preserve"> </v>
      </c>
      <c r="F208" s="93" t="str">
        <f>IF(P_T_arealkategorier!E207=P_T_arealkategorier!$J$1," ",P_T_arealkategorier!E207)</f>
        <v xml:space="preserve"> </v>
      </c>
      <c r="G208" s="93" t="str">
        <f>IF(P_T_arealkategorier!F207=P_T_arealkategorier!$J$1," ",P_T_arealkategorier!F207)</f>
        <v xml:space="preserve"> </v>
      </c>
      <c r="H208" s="93" t="str">
        <f>IF(P_T_arealkategorier!G207=P_T_arealkategorier!$J$1," ",P_T_arealkategorier!G207)</f>
        <v xml:space="preserve"> </v>
      </c>
      <c r="I208" s="93" t="str">
        <f>IF(P_T_arealkategorier!H207=P_T_arealkategorier!$J$1," ",P_T_arealkategorier!H207)</f>
        <v xml:space="preserve"> </v>
      </c>
      <c r="J208" s="93" t="str">
        <f>IF(P_T_arealkategorier!I207=P_T_arealkategorier!$J$1," ",P_T_arealkategorier!I207)</f>
        <v xml:space="preserve"> </v>
      </c>
      <c r="K208" s="88" t="str">
        <f>IF(P_T_arealkategorier!J207=P_T_arealkategorier!$J$1," ",P_T_arealkategorier!J207)</f>
        <v xml:space="preserve"> </v>
      </c>
      <c r="L208" s="88" t="str">
        <f>IF(P_T_arealkategorier!K207=P_T_arealkategorier!$J$1," ",P_T_arealkategorier!K207)</f>
        <v xml:space="preserve"> </v>
      </c>
      <c r="M208" s="94" t="str">
        <f>IF(P_T_arealkategorier!L207=P_T_arealkategorier!$J$1," ",P_T_arealkategorier!L207)</f>
        <v xml:space="preserve"> </v>
      </c>
      <c r="N208" s="94" t="str">
        <f>IF(P_T_arealkategorier!M207=P_T_arealkategorier!$J$1," ",P_T_arealkategorier!M207)</f>
        <v xml:space="preserve"> </v>
      </c>
      <c r="O208" s="94" t="str">
        <f>IF(P_T_arealkategorier!N207=P_T_arealkategorier!$J$1," ",P_T_arealkategorier!N207)</f>
        <v xml:space="preserve"> </v>
      </c>
      <c r="P208" s="94" t="str">
        <f>IF(P_T_arealkategorier!O207=P_T_arealkategorier!$J$1," ",P_T_arealkategorier!O207)</f>
        <v xml:space="preserve"> </v>
      </c>
      <c r="Q208" s="94" t="str">
        <f>IF(P_T_arealkategorier!P207=P_T_arealkategorier!$J$1," ",P_T_arealkategorier!P207)</f>
        <v xml:space="preserve"> </v>
      </c>
      <c r="R208" s="94" t="str">
        <f>IF(P_T_arealkategorier!Q207=P_T_arealkategorier!$J$1," ",P_T_arealkategorier!Q207)</f>
        <v xml:space="preserve"> </v>
      </c>
      <c r="S208" s="94" t="str">
        <f>IF(P_T_arealkategorier!R207=P_T_arealkategorier!$J$1," ",P_T_arealkategorier!R207)</f>
        <v xml:space="preserve"> </v>
      </c>
      <c r="T208" s="94" t="str">
        <f>IF(P_T_arealkategorier!S207=P_T_arealkategorier!$J$1," ",P_T_arealkategorier!S207)</f>
        <v xml:space="preserve"> </v>
      </c>
    </row>
    <row r="209" spans="2:20" x14ac:dyDescent="0.25">
      <c r="B209" s="88" t="str">
        <f>IF(P_T_arealkategorier!A208=P_T_arealkategorier!$J$1," ",P_T_arealkategorier!A208)</f>
        <v xml:space="preserve"> </v>
      </c>
      <c r="C209" s="93" t="str">
        <f>IF(P_T_arealkategorier!B208=P_T_arealkategorier!$J$1," ",P_T_arealkategorier!B208)</f>
        <v xml:space="preserve"> </v>
      </c>
      <c r="D209" s="93" t="str">
        <f>IF(P_T_arealkategorier!C208=P_T_arealkategorier!$J$1," ",P_T_arealkategorier!C208)</f>
        <v xml:space="preserve"> </v>
      </c>
      <c r="E209" s="93" t="str">
        <f>IF(P_T_arealkategorier!D208=P_T_arealkategorier!$J$1," ",P_T_arealkategorier!D208)</f>
        <v xml:space="preserve"> </v>
      </c>
      <c r="F209" s="93" t="str">
        <f>IF(P_T_arealkategorier!E208=P_T_arealkategorier!$J$1," ",P_T_arealkategorier!E208)</f>
        <v xml:space="preserve"> </v>
      </c>
      <c r="G209" s="93" t="str">
        <f>IF(P_T_arealkategorier!F208=P_T_arealkategorier!$J$1," ",P_T_arealkategorier!F208)</f>
        <v xml:space="preserve"> </v>
      </c>
      <c r="H209" s="93" t="str">
        <f>IF(P_T_arealkategorier!G208=P_T_arealkategorier!$J$1," ",P_T_arealkategorier!G208)</f>
        <v xml:space="preserve"> </v>
      </c>
      <c r="I209" s="93" t="str">
        <f>IF(P_T_arealkategorier!H208=P_T_arealkategorier!$J$1," ",P_T_arealkategorier!H208)</f>
        <v xml:space="preserve"> </v>
      </c>
      <c r="J209" s="93" t="str">
        <f>IF(P_T_arealkategorier!I208=P_T_arealkategorier!$J$1," ",P_T_arealkategorier!I208)</f>
        <v xml:space="preserve"> </v>
      </c>
      <c r="K209" s="88" t="str">
        <f>IF(P_T_arealkategorier!J208=P_T_arealkategorier!$J$1," ",P_T_arealkategorier!J208)</f>
        <v xml:space="preserve"> </v>
      </c>
      <c r="L209" s="88" t="str">
        <f>IF(P_T_arealkategorier!K208=P_T_arealkategorier!$J$1," ",P_T_arealkategorier!K208)</f>
        <v xml:space="preserve"> </v>
      </c>
      <c r="M209" s="94" t="str">
        <f>IF(P_T_arealkategorier!L208=P_T_arealkategorier!$J$1," ",P_T_arealkategorier!L208)</f>
        <v xml:space="preserve"> </v>
      </c>
      <c r="N209" s="94" t="str">
        <f>IF(P_T_arealkategorier!M208=P_T_arealkategorier!$J$1," ",P_T_arealkategorier!M208)</f>
        <v xml:space="preserve"> </v>
      </c>
      <c r="O209" s="94" t="str">
        <f>IF(P_T_arealkategorier!N208=P_T_arealkategorier!$J$1," ",P_T_arealkategorier!N208)</f>
        <v xml:space="preserve"> </v>
      </c>
      <c r="P209" s="94" t="str">
        <f>IF(P_T_arealkategorier!O208=P_T_arealkategorier!$J$1," ",P_T_arealkategorier!O208)</f>
        <v xml:space="preserve"> </v>
      </c>
      <c r="Q209" s="94" t="str">
        <f>IF(P_T_arealkategorier!P208=P_T_arealkategorier!$J$1," ",P_T_arealkategorier!P208)</f>
        <v xml:space="preserve"> </v>
      </c>
      <c r="R209" s="94" t="str">
        <f>IF(P_T_arealkategorier!Q208=P_T_arealkategorier!$J$1," ",P_T_arealkategorier!Q208)</f>
        <v xml:space="preserve"> </v>
      </c>
      <c r="S209" s="94" t="str">
        <f>IF(P_T_arealkategorier!R208=P_T_arealkategorier!$J$1," ",P_T_arealkategorier!R208)</f>
        <v xml:space="preserve"> </v>
      </c>
      <c r="T209" s="94" t="str">
        <f>IF(P_T_arealkategorier!S208=P_T_arealkategorier!$J$1," ",P_T_arealkategorier!S208)</f>
        <v xml:space="preserve"> </v>
      </c>
    </row>
    <row r="210" spans="2:20" x14ac:dyDescent="0.25">
      <c r="B210" s="88" t="str">
        <f>IF(P_T_arealkategorier!A209=P_T_arealkategorier!$J$1," ",P_T_arealkategorier!A209)</f>
        <v xml:space="preserve"> </v>
      </c>
      <c r="C210" s="93" t="str">
        <f>IF(P_T_arealkategorier!B209=P_T_arealkategorier!$J$1," ",P_T_arealkategorier!B209)</f>
        <v xml:space="preserve"> </v>
      </c>
      <c r="D210" s="93" t="str">
        <f>IF(P_T_arealkategorier!C209=P_T_arealkategorier!$J$1," ",P_T_arealkategorier!C209)</f>
        <v xml:space="preserve"> </v>
      </c>
      <c r="E210" s="93" t="str">
        <f>IF(P_T_arealkategorier!D209=P_T_arealkategorier!$J$1," ",P_T_arealkategorier!D209)</f>
        <v xml:space="preserve"> </v>
      </c>
      <c r="F210" s="93" t="str">
        <f>IF(P_T_arealkategorier!E209=P_T_arealkategorier!$J$1," ",P_T_arealkategorier!E209)</f>
        <v xml:space="preserve"> </v>
      </c>
      <c r="G210" s="93" t="str">
        <f>IF(P_T_arealkategorier!F209=P_T_arealkategorier!$J$1," ",P_T_arealkategorier!F209)</f>
        <v xml:space="preserve"> </v>
      </c>
      <c r="H210" s="93" t="str">
        <f>IF(P_T_arealkategorier!G209=P_T_arealkategorier!$J$1," ",P_T_arealkategorier!G209)</f>
        <v xml:space="preserve"> </v>
      </c>
      <c r="I210" s="93" t="str">
        <f>IF(P_T_arealkategorier!H209=P_T_arealkategorier!$J$1," ",P_T_arealkategorier!H209)</f>
        <v xml:space="preserve"> </v>
      </c>
      <c r="J210" s="93" t="str">
        <f>IF(P_T_arealkategorier!I209=P_T_arealkategorier!$J$1," ",P_T_arealkategorier!I209)</f>
        <v xml:space="preserve"> </v>
      </c>
      <c r="K210" s="88" t="str">
        <f>IF(P_T_arealkategorier!J209=P_T_arealkategorier!$J$1," ",P_T_arealkategorier!J209)</f>
        <v xml:space="preserve"> </v>
      </c>
      <c r="L210" s="88" t="str">
        <f>IF(P_T_arealkategorier!K209=P_T_arealkategorier!$J$1," ",P_T_arealkategorier!K209)</f>
        <v xml:space="preserve"> </v>
      </c>
      <c r="M210" s="94" t="str">
        <f>IF(P_T_arealkategorier!L209=P_T_arealkategorier!$J$1," ",P_T_arealkategorier!L209)</f>
        <v xml:space="preserve"> </v>
      </c>
      <c r="N210" s="94" t="str">
        <f>IF(P_T_arealkategorier!M209=P_T_arealkategorier!$J$1," ",P_T_arealkategorier!M209)</f>
        <v xml:space="preserve"> </v>
      </c>
      <c r="O210" s="94" t="str">
        <f>IF(P_T_arealkategorier!N209=P_T_arealkategorier!$J$1," ",P_T_arealkategorier!N209)</f>
        <v xml:space="preserve"> </v>
      </c>
      <c r="P210" s="94" t="str">
        <f>IF(P_T_arealkategorier!O209=P_T_arealkategorier!$J$1," ",P_T_arealkategorier!O209)</f>
        <v xml:space="preserve"> </v>
      </c>
      <c r="Q210" s="94" t="str">
        <f>IF(P_T_arealkategorier!P209=P_T_arealkategorier!$J$1," ",P_T_arealkategorier!P209)</f>
        <v xml:space="preserve"> </v>
      </c>
      <c r="R210" s="94" t="str">
        <f>IF(P_T_arealkategorier!Q209=P_T_arealkategorier!$J$1," ",P_T_arealkategorier!Q209)</f>
        <v xml:space="preserve"> </v>
      </c>
      <c r="S210" s="94" t="str">
        <f>IF(P_T_arealkategorier!R209=P_T_arealkategorier!$J$1," ",P_T_arealkategorier!R209)</f>
        <v xml:space="preserve"> </v>
      </c>
      <c r="T210" s="94" t="str">
        <f>IF(P_T_arealkategorier!S209=P_T_arealkategorier!$J$1," ",P_T_arealkategorier!S209)</f>
        <v xml:space="preserve"> </v>
      </c>
    </row>
    <row r="211" spans="2:20" x14ac:dyDescent="0.25">
      <c r="B211" s="88" t="str">
        <f>IF(P_T_arealkategorier!A210=P_T_arealkategorier!$J$1," ",P_T_arealkategorier!A210)</f>
        <v xml:space="preserve"> </v>
      </c>
      <c r="C211" s="93" t="str">
        <f>IF(P_T_arealkategorier!B210=P_T_arealkategorier!$J$1," ",P_T_arealkategorier!B210)</f>
        <v xml:space="preserve"> </v>
      </c>
      <c r="D211" s="93" t="str">
        <f>IF(P_T_arealkategorier!C210=P_T_arealkategorier!$J$1," ",P_T_arealkategorier!C210)</f>
        <v xml:space="preserve"> </v>
      </c>
      <c r="E211" s="93" t="str">
        <f>IF(P_T_arealkategorier!D210=P_T_arealkategorier!$J$1," ",P_T_arealkategorier!D210)</f>
        <v xml:space="preserve"> </v>
      </c>
      <c r="F211" s="93" t="str">
        <f>IF(P_T_arealkategorier!E210=P_T_arealkategorier!$J$1," ",P_T_arealkategorier!E210)</f>
        <v xml:space="preserve"> </v>
      </c>
      <c r="G211" s="93" t="str">
        <f>IF(P_T_arealkategorier!F210=P_T_arealkategorier!$J$1," ",P_T_arealkategorier!F210)</f>
        <v xml:space="preserve"> </v>
      </c>
      <c r="H211" s="93" t="str">
        <f>IF(P_T_arealkategorier!G210=P_T_arealkategorier!$J$1," ",P_T_arealkategorier!G210)</f>
        <v xml:space="preserve"> </v>
      </c>
      <c r="I211" s="93" t="str">
        <f>IF(P_T_arealkategorier!H210=P_T_arealkategorier!$J$1," ",P_T_arealkategorier!H210)</f>
        <v xml:space="preserve"> </v>
      </c>
      <c r="J211" s="93" t="str">
        <f>IF(P_T_arealkategorier!I210=P_T_arealkategorier!$J$1," ",P_T_arealkategorier!I210)</f>
        <v xml:space="preserve"> </v>
      </c>
      <c r="K211" s="88" t="str">
        <f>IF(P_T_arealkategorier!J210=P_T_arealkategorier!$J$1," ",P_T_arealkategorier!J210)</f>
        <v xml:space="preserve"> </v>
      </c>
      <c r="L211" s="88" t="str">
        <f>IF(P_T_arealkategorier!K210=P_T_arealkategorier!$J$1," ",P_T_arealkategorier!K210)</f>
        <v xml:space="preserve"> </v>
      </c>
      <c r="M211" s="94" t="str">
        <f>IF(P_T_arealkategorier!L210=P_T_arealkategorier!$J$1," ",P_T_arealkategorier!L210)</f>
        <v xml:space="preserve"> </v>
      </c>
      <c r="N211" s="94" t="str">
        <f>IF(P_T_arealkategorier!M210=P_T_arealkategorier!$J$1," ",P_T_arealkategorier!M210)</f>
        <v xml:space="preserve"> </v>
      </c>
      <c r="O211" s="94" t="str">
        <f>IF(P_T_arealkategorier!N210=P_T_arealkategorier!$J$1," ",P_T_arealkategorier!N210)</f>
        <v xml:space="preserve"> </v>
      </c>
      <c r="P211" s="94" t="str">
        <f>IF(P_T_arealkategorier!O210=P_T_arealkategorier!$J$1," ",P_T_arealkategorier!O210)</f>
        <v xml:space="preserve"> </v>
      </c>
      <c r="Q211" s="94" t="str">
        <f>IF(P_T_arealkategorier!P210=P_T_arealkategorier!$J$1," ",P_T_arealkategorier!P210)</f>
        <v xml:space="preserve"> </v>
      </c>
      <c r="R211" s="94" t="str">
        <f>IF(P_T_arealkategorier!Q210=P_T_arealkategorier!$J$1," ",P_T_arealkategorier!Q210)</f>
        <v xml:space="preserve"> </v>
      </c>
      <c r="S211" s="94" t="str">
        <f>IF(P_T_arealkategorier!R210=P_T_arealkategorier!$J$1," ",P_T_arealkategorier!R210)</f>
        <v xml:space="preserve"> </v>
      </c>
      <c r="T211" s="94" t="str">
        <f>IF(P_T_arealkategorier!S210=P_T_arealkategorier!$J$1," ",P_T_arealkategorier!S210)</f>
        <v xml:space="preserve"> </v>
      </c>
    </row>
    <row r="212" spans="2:20" x14ac:dyDescent="0.25">
      <c r="B212" s="88" t="str">
        <f>IF(P_T_arealkategorier!A211=P_T_arealkategorier!$J$1," ",P_T_arealkategorier!A211)</f>
        <v xml:space="preserve"> </v>
      </c>
      <c r="C212" s="93" t="str">
        <f>IF(P_T_arealkategorier!B211=P_T_arealkategorier!$J$1," ",P_T_arealkategorier!B211)</f>
        <v xml:space="preserve"> </v>
      </c>
      <c r="D212" s="93" t="str">
        <f>IF(P_T_arealkategorier!C211=P_T_arealkategorier!$J$1," ",P_T_arealkategorier!C211)</f>
        <v xml:space="preserve"> </v>
      </c>
      <c r="E212" s="93" t="str">
        <f>IF(P_T_arealkategorier!D211=P_T_arealkategorier!$J$1," ",P_T_arealkategorier!D211)</f>
        <v xml:space="preserve"> </v>
      </c>
      <c r="F212" s="93" t="str">
        <f>IF(P_T_arealkategorier!E211=P_T_arealkategorier!$J$1," ",P_T_arealkategorier!E211)</f>
        <v xml:space="preserve"> </v>
      </c>
      <c r="G212" s="93" t="str">
        <f>IF(P_T_arealkategorier!F211=P_T_arealkategorier!$J$1," ",P_T_arealkategorier!F211)</f>
        <v xml:space="preserve"> </v>
      </c>
      <c r="H212" s="93" t="str">
        <f>IF(P_T_arealkategorier!G211=P_T_arealkategorier!$J$1," ",P_T_arealkategorier!G211)</f>
        <v xml:space="preserve"> </v>
      </c>
      <c r="I212" s="93" t="str">
        <f>IF(P_T_arealkategorier!H211=P_T_arealkategorier!$J$1," ",P_T_arealkategorier!H211)</f>
        <v xml:space="preserve"> </v>
      </c>
      <c r="J212" s="93" t="str">
        <f>IF(P_T_arealkategorier!I211=P_T_arealkategorier!$J$1," ",P_T_arealkategorier!I211)</f>
        <v xml:space="preserve"> </v>
      </c>
      <c r="K212" s="88" t="str">
        <f>IF(P_T_arealkategorier!J211=P_T_arealkategorier!$J$1," ",P_T_arealkategorier!J211)</f>
        <v xml:space="preserve"> </v>
      </c>
      <c r="L212" s="88" t="str">
        <f>IF(P_T_arealkategorier!K211=P_T_arealkategorier!$J$1," ",P_T_arealkategorier!K211)</f>
        <v xml:space="preserve"> </v>
      </c>
      <c r="M212" s="94" t="str">
        <f>IF(P_T_arealkategorier!L211=P_T_arealkategorier!$J$1," ",P_T_arealkategorier!L211)</f>
        <v xml:space="preserve"> </v>
      </c>
      <c r="N212" s="94" t="str">
        <f>IF(P_T_arealkategorier!M211=P_T_arealkategorier!$J$1," ",P_T_arealkategorier!M211)</f>
        <v xml:space="preserve"> </v>
      </c>
      <c r="O212" s="94" t="str">
        <f>IF(P_T_arealkategorier!N211=P_T_arealkategorier!$J$1," ",P_T_arealkategorier!N211)</f>
        <v xml:space="preserve"> </v>
      </c>
      <c r="P212" s="94" t="str">
        <f>IF(P_T_arealkategorier!O211=P_T_arealkategorier!$J$1," ",P_T_arealkategorier!O211)</f>
        <v xml:space="preserve"> </v>
      </c>
      <c r="Q212" s="94" t="str">
        <f>IF(P_T_arealkategorier!P211=P_T_arealkategorier!$J$1," ",P_T_arealkategorier!P211)</f>
        <v xml:space="preserve"> </v>
      </c>
      <c r="R212" s="94" t="str">
        <f>IF(P_T_arealkategorier!Q211=P_T_arealkategorier!$J$1," ",P_T_arealkategorier!Q211)</f>
        <v xml:space="preserve"> </v>
      </c>
      <c r="S212" s="94" t="str">
        <f>IF(P_T_arealkategorier!R211=P_T_arealkategorier!$J$1," ",P_T_arealkategorier!R211)</f>
        <v xml:space="preserve"> </v>
      </c>
      <c r="T212" s="94" t="str">
        <f>IF(P_T_arealkategorier!S211=P_T_arealkategorier!$J$1," ",P_T_arealkategorier!S211)</f>
        <v xml:space="preserve"> </v>
      </c>
    </row>
    <row r="213" spans="2:20" x14ac:dyDescent="0.25">
      <c r="B213" s="88" t="str">
        <f>IF(P_T_arealkategorier!A212=P_T_arealkategorier!$J$1," ",P_T_arealkategorier!A212)</f>
        <v xml:space="preserve"> </v>
      </c>
      <c r="C213" s="93" t="str">
        <f>IF(P_T_arealkategorier!B212=P_T_arealkategorier!$J$1," ",P_T_arealkategorier!B212)</f>
        <v xml:space="preserve"> </v>
      </c>
      <c r="D213" s="93" t="str">
        <f>IF(P_T_arealkategorier!C212=P_T_arealkategorier!$J$1," ",P_T_arealkategorier!C212)</f>
        <v xml:space="preserve"> </v>
      </c>
      <c r="E213" s="93" t="str">
        <f>IF(P_T_arealkategorier!D212=P_T_arealkategorier!$J$1," ",P_T_arealkategorier!D212)</f>
        <v xml:space="preserve"> </v>
      </c>
      <c r="F213" s="93" t="str">
        <f>IF(P_T_arealkategorier!E212=P_T_arealkategorier!$J$1," ",P_T_arealkategorier!E212)</f>
        <v xml:space="preserve"> </v>
      </c>
      <c r="G213" s="93" t="str">
        <f>IF(P_T_arealkategorier!F212=P_T_arealkategorier!$J$1," ",P_T_arealkategorier!F212)</f>
        <v xml:space="preserve"> </v>
      </c>
      <c r="H213" s="93" t="str">
        <f>IF(P_T_arealkategorier!G212=P_T_arealkategorier!$J$1," ",P_T_arealkategorier!G212)</f>
        <v xml:space="preserve"> </v>
      </c>
      <c r="I213" s="93" t="str">
        <f>IF(P_T_arealkategorier!H212=P_T_arealkategorier!$J$1," ",P_T_arealkategorier!H212)</f>
        <v xml:space="preserve"> </v>
      </c>
      <c r="J213" s="93" t="str">
        <f>IF(P_T_arealkategorier!I212=P_T_arealkategorier!$J$1," ",P_T_arealkategorier!I212)</f>
        <v xml:space="preserve"> </v>
      </c>
      <c r="K213" s="88" t="str">
        <f>IF(P_T_arealkategorier!J212=P_T_arealkategorier!$J$1," ",P_T_arealkategorier!J212)</f>
        <v xml:space="preserve"> </v>
      </c>
      <c r="L213" s="88" t="str">
        <f>IF(P_T_arealkategorier!K212=P_T_arealkategorier!$J$1," ",P_T_arealkategorier!K212)</f>
        <v xml:space="preserve"> </v>
      </c>
      <c r="M213" s="94" t="str">
        <f>IF(P_T_arealkategorier!L212=P_T_arealkategorier!$J$1," ",P_T_arealkategorier!L212)</f>
        <v xml:space="preserve"> </v>
      </c>
      <c r="N213" s="94" t="str">
        <f>IF(P_T_arealkategorier!M212=P_T_arealkategorier!$J$1," ",P_T_arealkategorier!M212)</f>
        <v xml:space="preserve"> </v>
      </c>
      <c r="O213" s="94" t="str">
        <f>IF(P_T_arealkategorier!N212=P_T_arealkategorier!$J$1," ",P_T_arealkategorier!N212)</f>
        <v xml:space="preserve"> </v>
      </c>
      <c r="P213" s="94" t="str">
        <f>IF(P_T_arealkategorier!O212=P_T_arealkategorier!$J$1," ",P_T_arealkategorier!O212)</f>
        <v xml:space="preserve"> </v>
      </c>
      <c r="Q213" s="94" t="str">
        <f>IF(P_T_arealkategorier!P212=P_T_arealkategorier!$J$1," ",P_T_arealkategorier!P212)</f>
        <v xml:space="preserve"> </v>
      </c>
      <c r="R213" s="94" t="str">
        <f>IF(P_T_arealkategorier!Q212=P_T_arealkategorier!$J$1," ",P_T_arealkategorier!Q212)</f>
        <v xml:space="preserve"> </v>
      </c>
      <c r="S213" s="94" t="str">
        <f>IF(P_T_arealkategorier!R212=P_T_arealkategorier!$J$1," ",P_T_arealkategorier!R212)</f>
        <v xml:space="preserve"> </v>
      </c>
      <c r="T213" s="94" t="str">
        <f>IF(P_T_arealkategorier!S212=P_T_arealkategorier!$J$1," ",P_T_arealkategorier!S212)</f>
        <v xml:space="preserve"> </v>
      </c>
    </row>
    <row r="214" spans="2:20" x14ac:dyDescent="0.25">
      <c r="B214" s="88" t="str">
        <f>IF(P_T_arealkategorier!A213=P_T_arealkategorier!$J$1," ",P_T_arealkategorier!A213)</f>
        <v xml:space="preserve"> </v>
      </c>
      <c r="C214" s="93" t="str">
        <f>IF(P_T_arealkategorier!B213=P_T_arealkategorier!$J$1," ",P_T_arealkategorier!B213)</f>
        <v xml:space="preserve"> </v>
      </c>
      <c r="D214" s="93" t="str">
        <f>IF(P_T_arealkategorier!C213=P_T_arealkategorier!$J$1," ",P_T_arealkategorier!C213)</f>
        <v xml:space="preserve"> </v>
      </c>
      <c r="E214" s="93" t="str">
        <f>IF(P_T_arealkategorier!D213=P_T_arealkategorier!$J$1," ",P_T_arealkategorier!D213)</f>
        <v xml:space="preserve"> </v>
      </c>
      <c r="F214" s="93" t="str">
        <f>IF(P_T_arealkategorier!E213=P_T_arealkategorier!$J$1," ",P_T_arealkategorier!E213)</f>
        <v xml:space="preserve"> </v>
      </c>
      <c r="G214" s="93" t="str">
        <f>IF(P_T_arealkategorier!F213=P_T_arealkategorier!$J$1," ",P_T_arealkategorier!F213)</f>
        <v xml:space="preserve"> </v>
      </c>
      <c r="H214" s="93" t="str">
        <f>IF(P_T_arealkategorier!G213=P_T_arealkategorier!$J$1," ",P_T_arealkategorier!G213)</f>
        <v xml:space="preserve"> </v>
      </c>
      <c r="I214" s="93" t="str">
        <f>IF(P_T_arealkategorier!H213=P_T_arealkategorier!$J$1," ",P_T_arealkategorier!H213)</f>
        <v xml:space="preserve"> </v>
      </c>
      <c r="J214" s="93" t="str">
        <f>IF(P_T_arealkategorier!I213=P_T_arealkategorier!$J$1," ",P_T_arealkategorier!I213)</f>
        <v xml:space="preserve"> </v>
      </c>
      <c r="K214" s="88" t="str">
        <f>IF(P_T_arealkategorier!J213=P_T_arealkategorier!$J$1," ",P_T_arealkategorier!J213)</f>
        <v xml:space="preserve"> </v>
      </c>
      <c r="L214" s="88" t="str">
        <f>IF(P_T_arealkategorier!K213=P_T_arealkategorier!$J$1," ",P_T_arealkategorier!K213)</f>
        <v xml:space="preserve"> </v>
      </c>
      <c r="M214" s="94" t="str">
        <f>IF(P_T_arealkategorier!L213=P_T_arealkategorier!$J$1," ",P_T_arealkategorier!L213)</f>
        <v xml:space="preserve"> </v>
      </c>
      <c r="N214" s="94" t="str">
        <f>IF(P_T_arealkategorier!M213=P_T_arealkategorier!$J$1," ",P_T_arealkategorier!M213)</f>
        <v xml:space="preserve"> </v>
      </c>
      <c r="O214" s="94" t="str">
        <f>IF(P_T_arealkategorier!N213=P_T_arealkategorier!$J$1," ",P_T_arealkategorier!N213)</f>
        <v xml:space="preserve"> </v>
      </c>
      <c r="P214" s="94" t="str">
        <f>IF(P_T_arealkategorier!O213=P_T_arealkategorier!$J$1," ",P_T_arealkategorier!O213)</f>
        <v xml:space="preserve"> </v>
      </c>
      <c r="Q214" s="94" t="str">
        <f>IF(P_T_arealkategorier!P213=P_T_arealkategorier!$J$1," ",P_T_arealkategorier!P213)</f>
        <v xml:space="preserve"> </v>
      </c>
      <c r="R214" s="94" t="str">
        <f>IF(P_T_arealkategorier!Q213=P_T_arealkategorier!$J$1," ",P_T_arealkategorier!Q213)</f>
        <v xml:space="preserve"> </v>
      </c>
      <c r="S214" s="94" t="str">
        <f>IF(P_T_arealkategorier!R213=P_T_arealkategorier!$J$1," ",P_T_arealkategorier!R213)</f>
        <v xml:space="preserve"> </v>
      </c>
      <c r="T214" s="94" t="str">
        <f>IF(P_T_arealkategorier!S213=P_T_arealkategorier!$J$1," ",P_T_arealkategorier!S213)</f>
        <v xml:space="preserve"> </v>
      </c>
    </row>
    <row r="215" spans="2:20" x14ac:dyDescent="0.25">
      <c r="B215" s="88" t="str">
        <f>IF(P_T_arealkategorier!A214=P_T_arealkategorier!$J$1," ",P_T_arealkategorier!A214)</f>
        <v xml:space="preserve"> </v>
      </c>
      <c r="C215" s="93" t="str">
        <f>IF(P_T_arealkategorier!B214=P_T_arealkategorier!$J$1," ",P_T_arealkategorier!B214)</f>
        <v xml:space="preserve"> </v>
      </c>
      <c r="D215" s="93" t="str">
        <f>IF(P_T_arealkategorier!C214=P_T_arealkategorier!$J$1," ",P_T_arealkategorier!C214)</f>
        <v xml:space="preserve"> </v>
      </c>
      <c r="E215" s="93" t="str">
        <f>IF(P_T_arealkategorier!D214=P_T_arealkategorier!$J$1," ",P_T_arealkategorier!D214)</f>
        <v xml:space="preserve"> </v>
      </c>
      <c r="F215" s="93" t="str">
        <f>IF(P_T_arealkategorier!E214=P_T_arealkategorier!$J$1," ",P_T_arealkategorier!E214)</f>
        <v xml:space="preserve"> </v>
      </c>
      <c r="G215" s="93" t="str">
        <f>IF(P_T_arealkategorier!F214=P_T_arealkategorier!$J$1," ",P_T_arealkategorier!F214)</f>
        <v xml:space="preserve"> </v>
      </c>
      <c r="H215" s="93" t="str">
        <f>IF(P_T_arealkategorier!G214=P_T_arealkategorier!$J$1," ",P_T_arealkategorier!G214)</f>
        <v xml:space="preserve"> </v>
      </c>
      <c r="I215" s="93" t="str">
        <f>IF(P_T_arealkategorier!H214=P_T_arealkategorier!$J$1," ",P_T_arealkategorier!H214)</f>
        <v xml:space="preserve"> </v>
      </c>
      <c r="J215" s="93" t="str">
        <f>IF(P_T_arealkategorier!I214=P_T_arealkategorier!$J$1," ",P_T_arealkategorier!I214)</f>
        <v xml:space="preserve"> </v>
      </c>
      <c r="K215" s="88" t="str">
        <f>IF(P_T_arealkategorier!J214=P_T_arealkategorier!$J$1," ",P_T_arealkategorier!J214)</f>
        <v xml:space="preserve"> </v>
      </c>
      <c r="L215" s="88" t="str">
        <f>IF(P_T_arealkategorier!K214=P_T_arealkategorier!$J$1," ",P_T_arealkategorier!K214)</f>
        <v xml:space="preserve"> </v>
      </c>
      <c r="M215" s="94" t="str">
        <f>IF(P_T_arealkategorier!L214=P_T_arealkategorier!$J$1," ",P_T_arealkategorier!L214)</f>
        <v xml:space="preserve"> </v>
      </c>
      <c r="N215" s="94" t="str">
        <f>IF(P_T_arealkategorier!M214=P_T_arealkategorier!$J$1," ",P_T_arealkategorier!M214)</f>
        <v xml:space="preserve"> </v>
      </c>
      <c r="O215" s="94" t="str">
        <f>IF(P_T_arealkategorier!N214=P_T_arealkategorier!$J$1," ",P_T_arealkategorier!N214)</f>
        <v xml:space="preserve"> </v>
      </c>
      <c r="P215" s="94" t="str">
        <f>IF(P_T_arealkategorier!O214=P_T_arealkategorier!$J$1," ",P_T_arealkategorier!O214)</f>
        <v xml:space="preserve"> </v>
      </c>
      <c r="Q215" s="94" t="str">
        <f>IF(P_T_arealkategorier!P214=P_T_arealkategorier!$J$1," ",P_T_arealkategorier!P214)</f>
        <v xml:space="preserve"> </v>
      </c>
      <c r="R215" s="94" t="str">
        <f>IF(P_T_arealkategorier!Q214=P_T_arealkategorier!$J$1," ",P_T_arealkategorier!Q214)</f>
        <v xml:space="preserve"> </v>
      </c>
      <c r="S215" s="94" t="str">
        <f>IF(P_T_arealkategorier!R214=P_T_arealkategorier!$J$1," ",P_T_arealkategorier!R214)</f>
        <v xml:space="preserve"> </v>
      </c>
      <c r="T215" s="94" t="str">
        <f>IF(P_T_arealkategorier!S214=P_T_arealkategorier!$J$1," ",P_T_arealkategorier!S214)</f>
        <v xml:space="preserve"> </v>
      </c>
    </row>
    <row r="216" spans="2:20" x14ac:dyDescent="0.25">
      <c r="B216" s="88" t="str">
        <f>IF(P_T_arealkategorier!A215=P_T_arealkategorier!$J$1," ",P_T_arealkategorier!A215)</f>
        <v xml:space="preserve"> </v>
      </c>
      <c r="C216" s="93" t="str">
        <f>IF(P_T_arealkategorier!B215=P_T_arealkategorier!$J$1," ",P_T_arealkategorier!B215)</f>
        <v xml:space="preserve"> </v>
      </c>
      <c r="D216" s="93" t="str">
        <f>IF(P_T_arealkategorier!C215=P_T_arealkategorier!$J$1," ",P_T_arealkategorier!C215)</f>
        <v xml:space="preserve"> </v>
      </c>
      <c r="E216" s="93" t="str">
        <f>IF(P_T_arealkategorier!D215=P_T_arealkategorier!$J$1," ",P_T_arealkategorier!D215)</f>
        <v xml:space="preserve"> </v>
      </c>
      <c r="F216" s="93" t="str">
        <f>IF(P_T_arealkategorier!E215=P_T_arealkategorier!$J$1," ",P_T_arealkategorier!E215)</f>
        <v xml:space="preserve"> </v>
      </c>
      <c r="G216" s="93" t="str">
        <f>IF(P_T_arealkategorier!F215=P_T_arealkategorier!$J$1," ",P_T_arealkategorier!F215)</f>
        <v xml:space="preserve"> </v>
      </c>
      <c r="H216" s="93" t="str">
        <f>IF(P_T_arealkategorier!G215=P_T_arealkategorier!$J$1," ",P_T_arealkategorier!G215)</f>
        <v xml:space="preserve"> </v>
      </c>
      <c r="I216" s="93" t="str">
        <f>IF(P_T_arealkategorier!H215=P_T_arealkategorier!$J$1," ",P_T_arealkategorier!H215)</f>
        <v xml:space="preserve"> </v>
      </c>
      <c r="J216" s="93" t="str">
        <f>IF(P_T_arealkategorier!I215=P_T_arealkategorier!$J$1," ",P_T_arealkategorier!I215)</f>
        <v xml:space="preserve"> </v>
      </c>
      <c r="K216" s="88" t="str">
        <f>IF(P_T_arealkategorier!J215=P_T_arealkategorier!$J$1," ",P_T_arealkategorier!J215)</f>
        <v xml:space="preserve"> </v>
      </c>
      <c r="L216" s="88" t="str">
        <f>IF(P_T_arealkategorier!K215=P_T_arealkategorier!$J$1," ",P_T_arealkategorier!K215)</f>
        <v xml:space="preserve"> </v>
      </c>
      <c r="M216" s="94" t="str">
        <f>IF(P_T_arealkategorier!L215=P_T_arealkategorier!$J$1," ",P_T_arealkategorier!L215)</f>
        <v xml:space="preserve"> </v>
      </c>
      <c r="N216" s="94" t="str">
        <f>IF(P_T_arealkategorier!M215=P_T_arealkategorier!$J$1," ",P_T_arealkategorier!M215)</f>
        <v xml:space="preserve"> </v>
      </c>
      <c r="O216" s="94" t="str">
        <f>IF(P_T_arealkategorier!N215=P_T_arealkategorier!$J$1," ",P_T_arealkategorier!N215)</f>
        <v xml:space="preserve"> </v>
      </c>
      <c r="P216" s="94" t="str">
        <f>IF(P_T_arealkategorier!O215=P_T_arealkategorier!$J$1," ",P_T_arealkategorier!O215)</f>
        <v xml:space="preserve"> </v>
      </c>
      <c r="Q216" s="94" t="str">
        <f>IF(P_T_arealkategorier!P215=P_T_arealkategorier!$J$1," ",P_T_arealkategorier!P215)</f>
        <v xml:space="preserve"> </v>
      </c>
      <c r="R216" s="94" t="str">
        <f>IF(P_T_arealkategorier!Q215=P_T_arealkategorier!$J$1," ",P_T_arealkategorier!Q215)</f>
        <v xml:space="preserve"> </v>
      </c>
      <c r="S216" s="94" t="str">
        <f>IF(P_T_arealkategorier!R215=P_T_arealkategorier!$J$1," ",P_T_arealkategorier!R215)</f>
        <v xml:space="preserve"> </v>
      </c>
      <c r="T216" s="94" t="str">
        <f>IF(P_T_arealkategorier!S215=P_T_arealkategorier!$J$1," ",P_T_arealkategorier!S215)</f>
        <v xml:space="preserve"> </v>
      </c>
    </row>
    <row r="217" spans="2:20" x14ac:dyDescent="0.25">
      <c r="B217" s="88" t="str">
        <f>IF(P_T_arealkategorier!A216=P_T_arealkategorier!$J$1," ",P_T_arealkategorier!A216)</f>
        <v xml:space="preserve"> </v>
      </c>
      <c r="C217" s="93" t="str">
        <f>IF(P_T_arealkategorier!B216=P_T_arealkategorier!$J$1," ",P_T_arealkategorier!B216)</f>
        <v xml:space="preserve"> </v>
      </c>
      <c r="D217" s="93" t="str">
        <f>IF(P_T_arealkategorier!C216=P_T_arealkategorier!$J$1," ",P_T_arealkategorier!C216)</f>
        <v xml:space="preserve"> </v>
      </c>
      <c r="E217" s="93" t="str">
        <f>IF(P_T_arealkategorier!D216=P_T_arealkategorier!$J$1," ",P_T_arealkategorier!D216)</f>
        <v xml:space="preserve"> </v>
      </c>
      <c r="F217" s="93" t="str">
        <f>IF(P_T_arealkategorier!E216=P_T_arealkategorier!$J$1," ",P_T_arealkategorier!E216)</f>
        <v xml:space="preserve"> </v>
      </c>
      <c r="G217" s="93" t="str">
        <f>IF(P_T_arealkategorier!F216=P_T_arealkategorier!$J$1," ",P_T_arealkategorier!F216)</f>
        <v xml:space="preserve"> </v>
      </c>
      <c r="H217" s="93" t="str">
        <f>IF(P_T_arealkategorier!G216=P_T_arealkategorier!$J$1," ",P_T_arealkategorier!G216)</f>
        <v xml:space="preserve"> </v>
      </c>
      <c r="I217" s="93" t="str">
        <f>IF(P_T_arealkategorier!H216=P_T_arealkategorier!$J$1," ",P_T_arealkategorier!H216)</f>
        <v xml:space="preserve"> </v>
      </c>
      <c r="J217" s="93" t="str">
        <f>IF(P_T_arealkategorier!I216=P_T_arealkategorier!$J$1," ",P_T_arealkategorier!I216)</f>
        <v xml:space="preserve"> </v>
      </c>
      <c r="K217" s="88" t="str">
        <f>IF(P_T_arealkategorier!J216=P_T_arealkategorier!$J$1," ",P_T_arealkategorier!J216)</f>
        <v xml:space="preserve"> </v>
      </c>
      <c r="L217" s="88" t="str">
        <f>IF(P_T_arealkategorier!K216=P_T_arealkategorier!$J$1," ",P_T_arealkategorier!K216)</f>
        <v xml:space="preserve"> </v>
      </c>
      <c r="M217" s="94" t="str">
        <f>IF(P_T_arealkategorier!L216=P_T_arealkategorier!$J$1," ",P_T_arealkategorier!L216)</f>
        <v xml:space="preserve"> </v>
      </c>
      <c r="N217" s="94" t="str">
        <f>IF(P_T_arealkategorier!M216=P_T_arealkategorier!$J$1," ",P_T_arealkategorier!M216)</f>
        <v xml:space="preserve"> </v>
      </c>
      <c r="O217" s="94" t="str">
        <f>IF(P_T_arealkategorier!N216=P_T_arealkategorier!$J$1," ",P_T_arealkategorier!N216)</f>
        <v xml:space="preserve"> </v>
      </c>
      <c r="P217" s="94" t="str">
        <f>IF(P_T_arealkategorier!O216=P_T_arealkategorier!$J$1," ",P_T_arealkategorier!O216)</f>
        <v xml:space="preserve"> </v>
      </c>
      <c r="Q217" s="94" t="str">
        <f>IF(P_T_arealkategorier!P216=P_T_arealkategorier!$J$1," ",P_T_arealkategorier!P216)</f>
        <v xml:space="preserve"> </v>
      </c>
      <c r="R217" s="94" t="str">
        <f>IF(P_T_arealkategorier!Q216=P_T_arealkategorier!$J$1," ",P_T_arealkategorier!Q216)</f>
        <v xml:space="preserve"> </v>
      </c>
      <c r="S217" s="94" t="str">
        <f>IF(P_T_arealkategorier!R216=P_T_arealkategorier!$J$1," ",P_T_arealkategorier!R216)</f>
        <v xml:space="preserve"> </v>
      </c>
      <c r="T217" s="94" t="str">
        <f>IF(P_T_arealkategorier!S216=P_T_arealkategorier!$J$1," ",P_T_arealkategorier!S216)</f>
        <v xml:space="preserve"> </v>
      </c>
    </row>
    <row r="218" spans="2:20" x14ac:dyDescent="0.25">
      <c r="B218" s="88" t="str">
        <f>IF(P_T_arealkategorier!A217=P_T_arealkategorier!$J$1," ",P_T_arealkategorier!A217)</f>
        <v xml:space="preserve"> </v>
      </c>
      <c r="C218" s="93" t="str">
        <f>IF(P_T_arealkategorier!B217=P_T_arealkategorier!$J$1," ",P_T_arealkategorier!B217)</f>
        <v xml:space="preserve"> </v>
      </c>
      <c r="D218" s="93" t="str">
        <f>IF(P_T_arealkategorier!C217=P_T_arealkategorier!$J$1," ",P_T_arealkategorier!C217)</f>
        <v xml:space="preserve"> </v>
      </c>
      <c r="E218" s="93" t="str">
        <f>IF(P_T_arealkategorier!D217=P_T_arealkategorier!$J$1," ",P_T_arealkategorier!D217)</f>
        <v xml:space="preserve"> </v>
      </c>
      <c r="F218" s="93" t="str">
        <f>IF(P_T_arealkategorier!E217=P_T_arealkategorier!$J$1," ",P_T_arealkategorier!E217)</f>
        <v xml:space="preserve"> </v>
      </c>
      <c r="G218" s="93" t="str">
        <f>IF(P_T_arealkategorier!F217=P_T_arealkategorier!$J$1," ",P_T_arealkategorier!F217)</f>
        <v xml:space="preserve"> </v>
      </c>
      <c r="H218" s="93" t="str">
        <f>IF(P_T_arealkategorier!G217=P_T_arealkategorier!$J$1," ",P_T_arealkategorier!G217)</f>
        <v xml:space="preserve"> </v>
      </c>
      <c r="I218" s="93" t="str">
        <f>IF(P_T_arealkategorier!H217=P_T_arealkategorier!$J$1," ",P_T_arealkategorier!H217)</f>
        <v xml:space="preserve"> </v>
      </c>
      <c r="J218" s="93" t="str">
        <f>IF(P_T_arealkategorier!I217=P_T_arealkategorier!$J$1," ",P_T_arealkategorier!I217)</f>
        <v xml:space="preserve"> </v>
      </c>
      <c r="K218" s="88" t="str">
        <f>IF(P_T_arealkategorier!J217=P_T_arealkategorier!$J$1," ",P_T_arealkategorier!J217)</f>
        <v xml:space="preserve"> </v>
      </c>
      <c r="L218" s="88" t="str">
        <f>IF(P_T_arealkategorier!K217=P_T_arealkategorier!$J$1," ",P_T_arealkategorier!K217)</f>
        <v xml:space="preserve"> </v>
      </c>
      <c r="M218" s="94" t="str">
        <f>IF(P_T_arealkategorier!L217=P_T_arealkategorier!$J$1," ",P_T_arealkategorier!L217)</f>
        <v xml:space="preserve"> </v>
      </c>
      <c r="N218" s="94" t="str">
        <f>IF(P_T_arealkategorier!M217=P_T_arealkategorier!$J$1," ",P_T_arealkategorier!M217)</f>
        <v xml:space="preserve"> </v>
      </c>
      <c r="O218" s="94" t="str">
        <f>IF(P_T_arealkategorier!N217=P_T_arealkategorier!$J$1," ",P_T_arealkategorier!N217)</f>
        <v xml:space="preserve"> </v>
      </c>
      <c r="P218" s="94" t="str">
        <f>IF(P_T_arealkategorier!O217=P_T_arealkategorier!$J$1," ",P_T_arealkategorier!O217)</f>
        <v xml:space="preserve"> </v>
      </c>
      <c r="Q218" s="94" t="str">
        <f>IF(P_T_arealkategorier!P217=P_T_arealkategorier!$J$1," ",P_T_arealkategorier!P217)</f>
        <v xml:space="preserve"> </v>
      </c>
      <c r="R218" s="94" t="str">
        <f>IF(P_T_arealkategorier!Q217=P_T_arealkategorier!$J$1," ",P_T_arealkategorier!Q217)</f>
        <v xml:space="preserve"> </v>
      </c>
      <c r="S218" s="94" t="str">
        <f>IF(P_T_arealkategorier!R217=P_T_arealkategorier!$J$1," ",P_T_arealkategorier!R217)</f>
        <v xml:space="preserve"> </v>
      </c>
      <c r="T218" s="94" t="str">
        <f>IF(P_T_arealkategorier!S217=P_T_arealkategorier!$J$1," ",P_T_arealkategorier!S217)</f>
        <v xml:space="preserve"> </v>
      </c>
    </row>
    <row r="219" spans="2:20" x14ac:dyDescent="0.25">
      <c r="B219" s="88" t="str">
        <f>IF(P_T_arealkategorier!A218=P_T_arealkategorier!$J$1," ",P_T_arealkategorier!A218)</f>
        <v xml:space="preserve"> </v>
      </c>
      <c r="C219" s="93" t="str">
        <f>IF(P_T_arealkategorier!B218=P_T_arealkategorier!$J$1," ",P_T_arealkategorier!B218)</f>
        <v xml:space="preserve"> </v>
      </c>
      <c r="D219" s="93" t="str">
        <f>IF(P_T_arealkategorier!C218=P_T_arealkategorier!$J$1," ",P_T_arealkategorier!C218)</f>
        <v xml:space="preserve"> </v>
      </c>
      <c r="E219" s="93" t="str">
        <f>IF(P_T_arealkategorier!D218=P_T_arealkategorier!$J$1," ",P_T_arealkategorier!D218)</f>
        <v xml:space="preserve"> </v>
      </c>
      <c r="F219" s="93" t="str">
        <f>IF(P_T_arealkategorier!E218=P_T_arealkategorier!$J$1," ",P_T_arealkategorier!E218)</f>
        <v xml:space="preserve"> </v>
      </c>
      <c r="G219" s="93" t="str">
        <f>IF(P_T_arealkategorier!F218=P_T_arealkategorier!$J$1," ",P_T_arealkategorier!F218)</f>
        <v xml:space="preserve"> </v>
      </c>
      <c r="H219" s="93" t="str">
        <f>IF(P_T_arealkategorier!G218=P_T_arealkategorier!$J$1," ",P_T_arealkategorier!G218)</f>
        <v xml:space="preserve"> </v>
      </c>
      <c r="I219" s="93" t="str">
        <f>IF(P_T_arealkategorier!H218=P_T_arealkategorier!$J$1," ",P_T_arealkategorier!H218)</f>
        <v xml:space="preserve"> </v>
      </c>
      <c r="J219" s="93" t="str">
        <f>IF(P_T_arealkategorier!I218=P_T_arealkategorier!$J$1," ",P_T_arealkategorier!I218)</f>
        <v xml:space="preserve"> </v>
      </c>
      <c r="K219" s="88" t="str">
        <f>IF(P_T_arealkategorier!J218=P_T_arealkategorier!$J$1," ",P_T_arealkategorier!J218)</f>
        <v xml:space="preserve"> </v>
      </c>
      <c r="L219" s="88" t="str">
        <f>IF(P_T_arealkategorier!K218=P_T_arealkategorier!$J$1," ",P_T_arealkategorier!K218)</f>
        <v xml:space="preserve"> </v>
      </c>
      <c r="M219" s="94" t="str">
        <f>IF(P_T_arealkategorier!L218=P_T_arealkategorier!$J$1," ",P_T_arealkategorier!L218)</f>
        <v xml:space="preserve"> </v>
      </c>
      <c r="N219" s="94" t="str">
        <f>IF(P_T_arealkategorier!M218=P_T_arealkategorier!$J$1," ",P_T_arealkategorier!M218)</f>
        <v xml:space="preserve"> </v>
      </c>
      <c r="O219" s="94" t="str">
        <f>IF(P_T_arealkategorier!N218=P_T_arealkategorier!$J$1," ",P_T_arealkategorier!N218)</f>
        <v xml:space="preserve"> </v>
      </c>
      <c r="P219" s="94" t="str">
        <f>IF(P_T_arealkategorier!O218=P_T_arealkategorier!$J$1," ",P_T_arealkategorier!O218)</f>
        <v xml:space="preserve"> </v>
      </c>
      <c r="Q219" s="94" t="str">
        <f>IF(P_T_arealkategorier!P218=P_T_arealkategorier!$J$1," ",P_T_arealkategorier!P218)</f>
        <v xml:space="preserve"> </v>
      </c>
      <c r="R219" s="94" t="str">
        <f>IF(P_T_arealkategorier!Q218=P_T_arealkategorier!$J$1," ",P_T_arealkategorier!Q218)</f>
        <v xml:space="preserve"> </v>
      </c>
      <c r="S219" s="94" t="str">
        <f>IF(P_T_arealkategorier!R218=P_T_arealkategorier!$J$1," ",P_T_arealkategorier!R218)</f>
        <v xml:space="preserve"> </v>
      </c>
      <c r="T219" s="94" t="str">
        <f>IF(P_T_arealkategorier!S218=P_T_arealkategorier!$J$1," ",P_T_arealkategorier!S218)</f>
        <v xml:space="preserve"> </v>
      </c>
    </row>
    <row r="220" spans="2:20" x14ac:dyDescent="0.25">
      <c r="B220" s="88" t="str">
        <f>IF(P_T_arealkategorier!A219=P_T_arealkategorier!$J$1," ",P_T_arealkategorier!A219)</f>
        <v xml:space="preserve"> </v>
      </c>
      <c r="C220" s="93" t="str">
        <f>IF(P_T_arealkategorier!B219=P_T_arealkategorier!$J$1," ",P_T_arealkategorier!B219)</f>
        <v xml:space="preserve"> </v>
      </c>
      <c r="D220" s="93" t="str">
        <f>IF(P_T_arealkategorier!C219=P_T_arealkategorier!$J$1," ",P_T_arealkategorier!C219)</f>
        <v xml:space="preserve"> </v>
      </c>
      <c r="E220" s="93" t="str">
        <f>IF(P_T_arealkategorier!D219=P_T_arealkategorier!$J$1," ",P_T_arealkategorier!D219)</f>
        <v xml:space="preserve"> </v>
      </c>
      <c r="F220" s="93" t="str">
        <f>IF(P_T_arealkategorier!E219=P_T_arealkategorier!$J$1," ",P_T_arealkategorier!E219)</f>
        <v xml:space="preserve"> </v>
      </c>
      <c r="G220" s="93" t="str">
        <f>IF(P_T_arealkategorier!F219=P_T_arealkategorier!$J$1," ",P_T_arealkategorier!F219)</f>
        <v xml:space="preserve"> </v>
      </c>
      <c r="H220" s="93" t="str">
        <f>IF(P_T_arealkategorier!G219=P_T_arealkategorier!$J$1," ",P_T_arealkategorier!G219)</f>
        <v xml:space="preserve"> </v>
      </c>
      <c r="I220" s="93" t="str">
        <f>IF(P_T_arealkategorier!H219=P_T_arealkategorier!$J$1," ",P_T_arealkategorier!H219)</f>
        <v xml:space="preserve"> </v>
      </c>
      <c r="J220" s="93" t="str">
        <f>IF(P_T_arealkategorier!I219=P_T_arealkategorier!$J$1," ",P_T_arealkategorier!I219)</f>
        <v xml:space="preserve"> </v>
      </c>
      <c r="K220" s="88" t="str">
        <f>IF(P_T_arealkategorier!J219=P_T_arealkategorier!$J$1," ",P_T_arealkategorier!J219)</f>
        <v xml:space="preserve"> </v>
      </c>
      <c r="L220" s="88" t="str">
        <f>IF(P_T_arealkategorier!K219=P_T_arealkategorier!$J$1," ",P_T_arealkategorier!K219)</f>
        <v xml:space="preserve"> </v>
      </c>
      <c r="M220" s="94" t="str">
        <f>IF(P_T_arealkategorier!L219=P_T_arealkategorier!$J$1," ",P_T_arealkategorier!L219)</f>
        <v xml:space="preserve"> </v>
      </c>
      <c r="N220" s="94" t="str">
        <f>IF(P_T_arealkategorier!M219=P_T_arealkategorier!$J$1," ",P_T_arealkategorier!M219)</f>
        <v xml:space="preserve"> </v>
      </c>
      <c r="O220" s="94" t="str">
        <f>IF(P_T_arealkategorier!N219=P_T_arealkategorier!$J$1," ",P_T_arealkategorier!N219)</f>
        <v xml:space="preserve"> </v>
      </c>
      <c r="P220" s="94" t="str">
        <f>IF(P_T_arealkategorier!O219=P_T_arealkategorier!$J$1," ",P_T_arealkategorier!O219)</f>
        <v xml:space="preserve"> </v>
      </c>
      <c r="Q220" s="94" t="str">
        <f>IF(P_T_arealkategorier!P219=P_T_arealkategorier!$J$1," ",P_T_arealkategorier!P219)</f>
        <v xml:space="preserve"> </v>
      </c>
      <c r="R220" s="94" t="str">
        <f>IF(P_T_arealkategorier!Q219=P_T_arealkategorier!$J$1," ",P_T_arealkategorier!Q219)</f>
        <v xml:space="preserve"> </v>
      </c>
      <c r="S220" s="94" t="str">
        <f>IF(P_T_arealkategorier!R219=P_T_arealkategorier!$J$1," ",P_T_arealkategorier!R219)</f>
        <v xml:space="preserve"> </v>
      </c>
      <c r="T220" s="94" t="str">
        <f>IF(P_T_arealkategorier!S219=P_T_arealkategorier!$J$1," ",P_T_arealkategorier!S219)</f>
        <v xml:space="preserve"> </v>
      </c>
    </row>
    <row r="221" spans="2:20" x14ac:dyDescent="0.25">
      <c r="B221" s="88" t="str">
        <f>IF(P_T_arealkategorier!A220=P_T_arealkategorier!$J$1," ",P_T_arealkategorier!A220)</f>
        <v xml:space="preserve"> </v>
      </c>
      <c r="C221" s="93" t="str">
        <f>IF(P_T_arealkategorier!B220=P_T_arealkategorier!$J$1," ",P_T_arealkategorier!B220)</f>
        <v xml:space="preserve"> </v>
      </c>
      <c r="D221" s="93" t="str">
        <f>IF(P_T_arealkategorier!C220=P_T_arealkategorier!$J$1," ",P_T_arealkategorier!C220)</f>
        <v xml:space="preserve"> </v>
      </c>
      <c r="E221" s="93" t="str">
        <f>IF(P_T_arealkategorier!D220=P_T_arealkategorier!$J$1," ",P_T_arealkategorier!D220)</f>
        <v xml:space="preserve"> </v>
      </c>
      <c r="F221" s="93" t="str">
        <f>IF(P_T_arealkategorier!E220=P_T_arealkategorier!$J$1," ",P_T_arealkategorier!E220)</f>
        <v xml:space="preserve"> </v>
      </c>
      <c r="G221" s="93" t="str">
        <f>IF(P_T_arealkategorier!F220=P_T_arealkategorier!$J$1," ",P_T_arealkategorier!F220)</f>
        <v xml:space="preserve"> </v>
      </c>
      <c r="H221" s="93" t="str">
        <f>IF(P_T_arealkategorier!G220=P_T_arealkategorier!$J$1," ",P_T_arealkategorier!G220)</f>
        <v xml:space="preserve"> </v>
      </c>
      <c r="I221" s="93" t="str">
        <f>IF(P_T_arealkategorier!H220=P_T_arealkategorier!$J$1," ",P_T_arealkategorier!H220)</f>
        <v xml:space="preserve"> </v>
      </c>
      <c r="J221" s="93" t="str">
        <f>IF(P_T_arealkategorier!I220=P_T_arealkategorier!$J$1," ",P_T_arealkategorier!I220)</f>
        <v xml:space="preserve"> </v>
      </c>
      <c r="K221" s="88" t="str">
        <f>IF(P_T_arealkategorier!J220=P_T_arealkategorier!$J$1," ",P_T_arealkategorier!J220)</f>
        <v xml:space="preserve"> </v>
      </c>
      <c r="L221" s="88" t="str">
        <f>IF(P_T_arealkategorier!K220=P_T_arealkategorier!$J$1," ",P_T_arealkategorier!K220)</f>
        <v xml:space="preserve"> </v>
      </c>
      <c r="M221" s="94" t="str">
        <f>IF(P_T_arealkategorier!L220=P_T_arealkategorier!$J$1," ",P_T_arealkategorier!L220)</f>
        <v xml:space="preserve"> </v>
      </c>
      <c r="N221" s="94" t="str">
        <f>IF(P_T_arealkategorier!M220=P_T_arealkategorier!$J$1," ",P_T_arealkategorier!M220)</f>
        <v xml:space="preserve"> </v>
      </c>
      <c r="O221" s="94" t="str">
        <f>IF(P_T_arealkategorier!N220=P_T_arealkategorier!$J$1," ",P_T_arealkategorier!N220)</f>
        <v xml:space="preserve"> </v>
      </c>
      <c r="P221" s="94" t="str">
        <f>IF(P_T_arealkategorier!O220=P_T_arealkategorier!$J$1," ",P_T_arealkategorier!O220)</f>
        <v xml:space="preserve"> </v>
      </c>
      <c r="Q221" s="94" t="str">
        <f>IF(P_T_arealkategorier!P220=P_T_arealkategorier!$J$1," ",P_T_arealkategorier!P220)</f>
        <v xml:space="preserve"> </v>
      </c>
      <c r="R221" s="94" t="str">
        <f>IF(P_T_arealkategorier!Q220=P_T_arealkategorier!$J$1," ",P_T_arealkategorier!Q220)</f>
        <v xml:space="preserve"> </v>
      </c>
      <c r="S221" s="94" t="str">
        <f>IF(P_T_arealkategorier!R220=P_T_arealkategorier!$J$1," ",P_T_arealkategorier!R220)</f>
        <v xml:space="preserve"> </v>
      </c>
      <c r="T221" s="94" t="str">
        <f>IF(P_T_arealkategorier!S220=P_T_arealkategorier!$J$1," ",P_T_arealkategorier!S220)</f>
        <v xml:space="preserve"> </v>
      </c>
    </row>
    <row r="222" spans="2:20" x14ac:dyDescent="0.25">
      <c r="B222" s="88" t="str">
        <f>IF(P_T_arealkategorier!A221=P_T_arealkategorier!$J$1," ",P_T_arealkategorier!A221)</f>
        <v xml:space="preserve"> </v>
      </c>
      <c r="C222" s="93" t="str">
        <f>IF(P_T_arealkategorier!B221=P_T_arealkategorier!$J$1," ",P_T_arealkategorier!B221)</f>
        <v xml:space="preserve"> </v>
      </c>
      <c r="D222" s="93" t="str">
        <f>IF(P_T_arealkategorier!C221=P_T_arealkategorier!$J$1," ",P_T_arealkategorier!C221)</f>
        <v xml:space="preserve"> </v>
      </c>
      <c r="E222" s="93" t="str">
        <f>IF(P_T_arealkategorier!D221=P_T_arealkategorier!$J$1," ",P_T_arealkategorier!D221)</f>
        <v xml:space="preserve"> </v>
      </c>
      <c r="F222" s="93" t="str">
        <f>IF(P_T_arealkategorier!E221=P_T_arealkategorier!$J$1," ",P_T_arealkategorier!E221)</f>
        <v xml:space="preserve"> </v>
      </c>
      <c r="G222" s="93" t="str">
        <f>IF(P_T_arealkategorier!F221=P_T_arealkategorier!$J$1," ",P_T_arealkategorier!F221)</f>
        <v xml:space="preserve"> </v>
      </c>
      <c r="H222" s="93" t="str">
        <f>IF(P_T_arealkategorier!G221=P_T_arealkategorier!$J$1," ",P_T_arealkategorier!G221)</f>
        <v xml:space="preserve"> </v>
      </c>
      <c r="I222" s="93" t="str">
        <f>IF(P_T_arealkategorier!H221=P_T_arealkategorier!$J$1," ",P_T_arealkategorier!H221)</f>
        <v xml:space="preserve"> </v>
      </c>
      <c r="J222" s="93" t="str">
        <f>IF(P_T_arealkategorier!I221=P_T_arealkategorier!$J$1," ",P_T_arealkategorier!I221)</f>
        <v xml:space="preserve"> </v>
      </c>
      <c r="K222" s="88" t="str">
        <f>IF(P_T_arealkategorier!J221=P_T_arealkategorier!$J$1," ",P_T_arealkategorier!J221)</f>
        <v xml:space="preserve"> </v>
      </c>
      <c r="L222" s="88" t="str">
        <f>IF(P_T_arealkategorier!K221=P_T_arealkategorier!$J$1," ",P_T_arealkategorier!K221)</f>
        <v xml:space="preserve"> </v>
      </c>
      <c r="M222" s="94" t="str">
        <f>IF(P_T_arealkategorier!L221=P_T_arealkategorier!$J$1," ",P_T_arealkategorier!L221)</f>
        <v xml:space="preserve"> </v>
      </c>
      <c r="N222" s="94" t="str">
        <f>IF(P_T_arealkategorier!M221=P_T_arealkategorier!$J$1," ",P_T_arealkategorier!M221)</f>
        <v xml:space="preserve"> </v>
      </c>
      <c r="O222" s="94" t="str">
        <f>IF(P_T_arealkategorier!N221=P_T_arealkategorier!$J$1," ",P_T_arealkategorier!N221)</f>
        <v xml:space="preserve"> </v>
      </c>
      <c r="P222" s="94" t="str">
        <f>IF(P_T_arealkategorier!O221=P_T_arealkategorier!$J$1," ",P_T_arealkategorier!O221)</f>
        <v xml:space="preserve"> </v>
      </c>
      <c r="Q222" s="94" t="str">
        <f>IF(P_T_arealkategorier!P221=P_T_arealkategorier!$J$1," ",P_T_arealkategorier!P221)</f>
        <v xml:space="preserve"> </v>
      </c>
      <c r="R222" s="94" t="str">
        <f>IF(P_T_arealkategorier!Q221=P_T_arealkategorier!$J$1," ",P_T_arealkategorier!Q221)</f>
        <v xml:space="preserve"> </v>
      </c>
      <c r="S222" s="94" t="str">
        <f>IF(P_T_arealkategorier!R221=P_T_arealkategorier!$J$1," ",P_T_arealkategorier!R221)</f>
        <v xml:space="preserve"> </v>
      </c>
      <c r="T222" s="94" t="str">
        <f>IF(P_T_arealkategorier!S221=P_T_arealkategorier!$J$1," ",P_T_arealkategorier!S221)</f>
        <v xml:space="preserve"> </v>
      </c>
    </row>
    <row r="223" spans="2:20" x14ac:dyDescent="0.25">
      <c r="B223" s="88" t="str">
        <f>IF(P_T_arealkategorier!A222=P_T_arealkategorier!$J$1," ",P_T_arealkategorier!A222)</f>
        <v xml:space="preserve"> </v>
      </c>
      <c r="C223" s="93" t="str">
        <f>IF(P_T_arealkategorier!B222=P_T_arealkategorier!$J$1," ",P_T_arealkategorier!B222)</f>
        <v xml:space="preserve"> </v>
      </c>
      <c r="D223" s="93" t="str">
        <f>IF(P_T_arealkategorier!C222=P_T_arealkategorier!$J$1," ",P_T_arealkategorier!C222)</f>
        <v xml:space="preserve"> </v>
      </c>
      <c r="E223" s="93" t="str">
        <f>IF(P_T_arealkategorier!D222=P_T_arealkategorier!$J$1," ",P_T_arealkategorier!D222)</f>
        <v xml:space="preserve"> </v>
      </c>
      <c r="F223" s="93" t="str">
        <f>IF(P_T_arealkategorier!E222=P_T_arealkategorier!$J$1," ",P_T_arealkategorier!E222)</f>
        <v xml:space="preserve"> </v>
      </c>
      <c r="G223" s="93" t="str">
        <f>IF(P_T_arealkategorier!F222=P_T_arealkategorier!$J$1," ",P_T_arealkategorier!F222)</f>
        <v xml:space="preserve"> </v>
      </c>
      <c r="H223" s="93" t="str">
        <f>IF(P_T_arealkategorier!G222=P_T_arealkategorier!$J$1," ",P_T_arealkategorier!G222)</f>
        <v xml:space="preserve"> </v>
      </c>
      <c r="I223" s="93" t="str">
        <f>IF(P_T_arealkategorier!H222=P_T_arealkategorier!$J$1," ",P_T_arealkategorier!H222)</f>
        <v xml:space="preserve"> </v>
      </c>
      <c r="J223" s="93" t="str">
        <f>IF(P_T_arealkategorier!I222=P_T_arealkategorier!$J$1," ",P_T_arealkategorier!I222)</f>
        <v xml:space="preserve"> </v>
      </c>
      <c r="K223" s="88" t="str">
        <f>IF(P_T_arealkategorier!J222=P_T_arealkategorier!$J$1," ",P_T_arealkategorier!J222)</f>
        <v xml:space="preserve"> </v>
      </c>
      <c r="L223" s="88" t="str">
        <f>IF(P_T_arealkategorier!K222=P_T_arealkategorier!$J$1," ",P_T_arealkategorier!K222)</f>
        <v xml:space="preserve"> </v>
      </c>
      <c r="M223" s="94" t="str">
        <f>IF(P_T_arealkategorier!L222=P_T_arealkategorier!$J$1," ",P_T_arealkategorier!L222)</f>
        <v xml:space="preserve"> </v>
      </c>
      <c r="N223" s="94" t="str">
        <f>IF(P_T_arealkategorier!M222=P_T_arealkategorier!$J$1," ",P_T_arealkategorier!M222)</f>
        <v xml:space="preserve"> </v>
      </c>
      <c r="O223" s="94" t="str">
        <f>IF(P_T_arealkategorier!N222=P_T_arealkategorier!$J$1," ",P_T_arealkategorier!N222)</f>
        <v xml:space="preserve"> </v>
      </c>
      <c r="P223" s="94" t="str">
        <f>IF(P_T_arealkategorier!O222=P_T_arealkategorier!$J$1," ",P_T_arealkategorier!O222)</f>
        <v xml:space="preserve"> </v>
      </c>
      <c r="Q223" s="94" t="str">
        <f>IF(P_T_arealkategorier!P222=P_T_arealkategorier!$J$1," ",P_T_arealkategorier!P222)</f>
        <v xml:space="preserve"> </v>
      </c>
      <c r="R223" s="94" t="str">
        <f>IF(P_T_arealkategorier!Q222=P_T_arealkategorier!$J$1," ",P_T_arealkategorier!Q222)</f>
        <v xml:space="preserve"> </v>
      </c>
      <c r="S223" s="94" t="str">
        <f>IF(P_T_arealkategorier!R222=P_T_arealkategorier!$J$1," ",P_T_arealkategorier!R222)</f>
        <v xml:space="preserve"> </v>
      </c>
      <c r="T223" s="94" t="str">
        <f>IF(P_T_arealkategorier!S222=P_T_arealkategorier!$J$1," ",P_T_arealkategorier!S222)</f>
        <v xml:space="preserve"> </v>
      </c>
    </row>
    <row r="224" spans="2:20" x14ac:dyDescent="0.25">
      <c r="B224" s="88" t="str">
        <f>IF(P_T_arealkategorier!A223=P_T_arealkategorier!$J$1," ",P_T_arealkategorier!A223)</f>
        <v xml:space="preserve"> </v>
      </c>
      <c r="C224" s="93" t="str">
        <f>IF(P_T_arealkategorier!B223=P_T_arealkategorier!$J$1," ",P_T_arealkategorier!B223)</f>
        <v xml:space="preserve"> </v>
      </c>
      <c r="D224" s="93" t="str">
        <f>IF(P_T_arealkategorier!C223=P_T_arealkategorier!$J$1," ",P_T_arealkategorier!C223)</f>
        <v xml:space="preserve"> </v>
      </c>
      <c r="E224" s="93" t="str">
        <f>IF(P_T_arealkategorier!D223=P_T_arealkategorier!$J$1," ",P_T_arealkategorier!D223)</f>
        <v xml:space="preserve"> </v>
      </c>
      <c r="F224" s="93" t="str">
        <f>IF(P_T_arealkategorier!E223=P_T_arealkategorier!$J$1," ",P_T_arealkategorier!E223)</f>
        <v xml:space="preserve"> </v>
      </c>
      <c r="G224" s="93" t="str">
        <f>IF(P_T_arealkategorier!F223=P_T_arealkategorier!$J$1," ",P_T_arealkategorier!F223)</f>
        <v xml:space="preserve"> </v>
      </c>
      <c r="H224" s="93" t="str">
        <f>IF(P_T_arealkategorier!G223=P_T_arealkategorier!$J$1," ",P_T_arealkategorier!G223)</f>
        <v xml:space="preserve"> </v>
      </c>
      <c r="I224" s="93" t="str">
        <f>IF(P_T_arealkategorier!H223=P_T_arealkategorier!$J$1," ",P_T_arealkategorier!H223)</f>
        <v xml:space="preserve"> </v>
      </c>
      <c r="J224" s="93" t="str">
        <f>IF(P_T_arealkategorier!I223=P_T_arealkategorier!$J$1," ",P_T_arealkategorier!I223)</f>
        <v xml:space="preserve"> </v>
      </c>
      <c r="K224" s="88" t="str">
        <f>IF(P_T_arealkategorier!J223=P_T_arealkategorier!$J$1," ",P_T_arealkategorier!J223)</f>
        <v xml:space="preserve"> </v>
      </c>
      <c r="L224" s="88" t="str">
        <f>IF(P_T_arealkategorier!K223=P_T_arealkategorier!$J$1," ",P_T_arealkategorier!K223)</f>
        <v xml:space="preserve"> </v>
      </c>
      <c r="M224" s="94" t="str">
        <f>IF(P_T_arealkategorier!L223=P_T_arealkategorier!$J$1," ",P_T_arealkategorier!L223)</f>
        <v xml:space="preserve"> </v>
      </c>
      <c r="N224" s="94" t="str">
        <f>IF(P_T_arealkategorier!M223=P_T_arealkategorier!$J$1," ",P_T_arealkategorier!M223)</f>
        <v xml:space="preserve"> </v>
      </c>
      <c r="O224" s="94" t="str">
        <f>IF(P_T_arealkategorier!N223=P_T_arealkategorier!$J$1," ",P_T_arealkategorier!N223)</f>
        <v xml:space="preserve"> </v>
      </c>
      <c r="P224" s="94" t="str">
        <f>IF(P_T_arealkategorier!O223=P_T_arealkategorier!$J$1," ",P_T_arealkategorier!O223)</f>
        <v xml:space="preserve"> </v>
      </c>
      <c r="Q224" s="94" t="str">
        <f>IF(P_T_arealkategorier!P223=P_T_arealkategorier!$J$1," ",P_T_arealkategorier!P223)</f>
        <v xml:space="preserve"> </v>
      </c>
      <c r="R224" s="94" t="str">
        <f>IF(P_T_arealkategorier!Q223=P_T_arealkategorier!$J$1," ",P_T_arealkategorier!Q223)</f>
        <v xml:space="preserve"> </v>
      </c>
      <c r="S224" s="94" t="str">
        <f>IF(P_T_arealkategorier!R223=P_T_arealkategorier!$J$1," ",P_T_arealkategorier!R223)</f>
        <v xml:space="preserve"> </v>
      </c>
      <c r="T224" s="94" t="str">
        <f>IF(P_T_arealkategorier!S223=P_T_arealkategorier!$J$1," ",P_T_arealkategorier!S223)</f>
        <v xml:space="preserve"> </v>
      </c>
    </row>
    <row r="225" spans="2:20" x14ac:dyDescent="0.25">
      <c r="B225" s="88" t="str">
        <f>IF(P_T_arealkategorier!A224=P_T_arealkategorier!$J$1," ",P_T_arealkategorier!A224)</f>
        <v xml:space="preserve"> </v>
      </c>
      <c r="C225" s="93" t="str">
        <f>IF(P_T_arealkategorier!B224=P_T_arealkategorier!$J$1," ",P_T_arealkategorier!B224)</f>
        <v xml:space="preserve"> </v>
      </c>
      <c r="D225" s="93" t="str">
        <f>IF(P_T_arealkategorier!C224=P_T_arealkategorier!$J$1," ",P_T_arealkategorier!C224)</f>
        <v xml:space="preserve"> </v>
      </c>
      <c r="E225" s="93" t="str">
        <f>IF(P_T_arealkategorier!D224=P_T_arealkategorier!$J$1," ",P_T_arealkategorier!D224)</f>
        <v xml:space="preserve"> </v>
      </c>
      <c r="F225" s="93" t="str">
        <f>IF(P_T_arealkategorier!E224=P_T_arealkategorier!$J$1," ",P_T_arealkategorier!E224)</f>
        <v xml:space="preserve"> </v>
      </c>
      <c r="G225" s="93" t="str">
        <f>IF(P_T_arealkategorier!F224=P_T_arealkategorier!$J$1," ",P_T_arealkategorier!F224)</f>
        <v xml:space="preserve"> </v>
      </c>
      <c r="H225" s="93" t="str">
        <f>IF(P_T_arealkategorier!G224=P_T_arealkategorier!$J$1," ",P_T_arealkategorier!G224)</f>
        <v xml:space="preserve"> </v>
      </c>
      <c r="I225" s="93" t="str">
        <f>IF(P_T_arealkategorier!H224=P_T_arealkategorier!$J$1," ",P_T_arealkategorier!H224)</f>
        <v xml:space="preserve"> </v>
      </c>
      <c r="J225" s="93" t="str">
        <f>IF(P_T_arealkategorier!I224=P_T_arealkategorier!$J$1," ",P_T_arealkategorier!I224)</f>
        <v xml:space="preserve"> </v>
      </c>
      <c r="K225" s="88" t="str">
        <f>IF(P_T_arealkategorier!J224=P_T_arealkategorier!$J$1," ",P_T_arealkategorier!J224)</f>
        <v xml:space="preserve"> </v>
      </c>
      <c r="L225" s="88" t="str">
        <f>IF(P_T_arealkategorier!K224=P_T_arealkategorier!$J$1," ",P_T_arealkategorier!K224)</f>
        <v xml:space="preserve"> </v>
      </c>
      <c r="M225" s="94" t="str">
        <f>IF(P_T_arealkategorier!L224=P_T_arealkategorier!$J$1," ",P_T_arealkategorier!L224)</f>
        <v xml:space="preserve"> </v>
      </c>
      <c r="N225" s="94" t="str">
        <f>IF(P_T_arealkategorier!M224=P_T_arealkategorier!$J$1," ",P_T_arealkategorier!M224)</f>
        <v xml:space="preserve"> </v>
      </c>
      <c r="O225" s="94" t="str">
        <f>IF(P_T_arealkategorier!N224=P_T_arealkategorier!$J$1," ",P_T_arealkategorier!N224)</f>
        <v xml:space="preserve"> </v>
      </c>
      <c r="P225" s="94" t="str">
        <f>IF(P_T_arealkategorier!O224=P_T_arealkategorier!$J$1," ",P_T_arealkategorier!O224)</f>
        <v xml:space="preserve"> </v>
      </c>
      <c r="Q225" s="94" t="str">
        <f>IF(P_T_arealkategorier!P224=P_T_arealkategorier!$J$1," ",P_T_arealkategorier!P224)</f>
        <v xml:space="preserve"> </v>
      </c>
      <c r="R225" s="94" t="str">
        <f>IF(P_T_arealkategorier!Q224=P_T_arealkategorier!$J$1," ",P_T_arealkategorier!Q224)</f>
        <v xml:space="preserve"> </v>
      </c>
      <c r="S225" s="94" t="str">
        <f>IF(P_T_arealkategorier!R224=P_T_arealkategorier!$J$1," ",P_T_arealkategorier!R224)</f>
        <v xml:space="preserve"> </v>
      </c>
      <c r="T225" s="94" t="str">
        <f>IF(P_T_arealkategorier!S224=P_T_arealkategorier!$J$1," ",P_T_arealkategorier!S224)</f>
        <v xml:space="preserve"> </v>
      </c>
    </row>
    <row r="226" spans="2:20" x14ac:dyDescent="0.25">
      <c r="B226" s="88" t="str">
        <f>IF(P_T_arealkategorier!A225=P_T_arealkategorier!$J$1," ",P_T_arealkategorier!A225)</f>
        <v xml:space="preserve"> </v>
      </c>
      <c r="C226" s="93" t="str">
        <f>IF(P_T_arealkategorier!B225=P_T_arealkategorier!$J$1," ",P_T_arealkategorier!B225)</f>
        <v xml:space="preserve"> </v>
      </c>
      <c r="D226" s="93" t="str">
        <f>IF(P_T_arealkategorier!C225=P_T_arealkategorier!$J$1," ",P_T_arealkategorier!C225)</f>
        <v xml:space="preserve"> </v>
      </c>
      <c r="E226" s="93" t="str">
        <f>IF(P_T_arealkategorier!D225=P_T_arealkategorier!$J$1," ",P_T_arealkategorier!D225)</f>
        <v xml:space="preserve"> </v>
      </c>
      <c r="F226" s="93" t="str">
        <f>IF(P_T_arealkategorier!E225=P_T_arealkategorier!$J$1," ",P_T_arealkategorier!E225)</f>
        <v xml:space="preserve"> </v>
      </c>
      <c r="G226" s="93" t="str">
        <f>IF(P_T_arealkategorier!F225=P_T_arealkategorier!$J$1," ",P_T_arealkategorier!F225)</f>
        <v xml:space="preserve"> </v>
      </c>
      <c r="H226" s="93" t="str">
        <f>IF(P_T_arealkategorier!G225=P_T_arealkategorier!$J$1," ",P_T_arealkategorier!G225)</f>
        <v xml:space="preserve"> </v>
      </c>
      <c r="I226" s="93" t="str">
        <f>IF(P_T_arealkategorier!H225=P_T_arealkategorier!$J$1," ",P_T_arealkategorier!H225)</f>
        <v xml:space="preserve"> </v>
      </c>
      <c r="J226" s="93" t="str">
        <f>IF(P_T_arealkategorier!I225=P_T_arealkategorier!$J$1," ",P_T_arealkategorier!I225)</f>
        <v xml:space="preserve"> </v>
      </c>
      <c r="K226" s="88" t="str">
        <f>IF(P_T_arealkategorier!J225=P_T_arealkategorier!$J$1," ",P_T_arealkategorier!J225)</f>
        <v xml:space="preserve"> </v>
      </c>
      <c r="L226" s="88" t="str">
        <f>IF(P_T_arealkategorier!K225=P_T_arealkategorier!$J$1," ",P_T_arealkategorier!K225)</f>
        <v xml:space="preserve"> </v>
      </c>
      <c r="M226" s="94" t="str">
        <f>IF(P_T_arealkategorier!L225=P_T_arealkategorier!$J$1," ",P_T_arealkategorier!L225)</f>
        <v xml:space="preserve"> </v>
      </c>
      <c r="N226" s="94" t="str">
        <f>IF(P_T_arealkategorier!M225=P_T_arealkategorier!$J$1," ",P_T_arealkategorier!M225)</f>
        <v xml:space="preserve"> </v>
      </c>
      <c r="O226" s="94" t="str">
        <f>IF(P_T_arealkategorier!N225=P_T_arealkategorier!$J$1," ",P_T_arealkategorier!N225)</f>
        <v xml:space="preserve"> </v>
      </c>
      <c r="P226" s="94" t="str">
        <f>IF(P_T_arealkategorier!O225=P_T_arealkategorier!$J$1," ",P_T_arealkategorier!O225)</f>
        <v xml:space="preserve"> </v>
      </c>
      <c r="Q226" s="94" t="str">
        <f>IF(P_T_arealkategorier!P225=P_T_arealkategorier!$J$1," ",P_T_arealkategorier!P225)</f>
        <v xml:space="preserve"> </v>
      </c>
      <c r="R226" s="94" t="str">
        <f>IF(P_T_arealkategorier!Q225=P_T_arealkategorier!$J$1," ",P_T_arealkategorier!Q225)</f>
        <v xml:space="preserve"> </v>
      </c>
      <c r="S226" s="94" t="str">
        <f>IF(P_T_arealkategorier!R225=P_T_arealkategorier!$J$1," ",P_T_arealkategorier!R225)</f>
        <v xml:space="preserve"> </v>
      </c>
      <c r="T226" s="94" t="str">
        <f>IF(P_T_arealkategorier!S225=P_T_arealkategorier!$J$1," ",P_T_arealkategorier!S225)</f>
        <v xml:space="preserve"> </v>
      </c>
    </row>
    <row r="227" spans="2:20" x14ac:dyDescent="0.25">
      <c r="B227" s="88" t="str">
        <f>IF(P_T_arealkategorier!A226=P_T_arealkategorier!$J$1," ",P_T_arealkategorier!A226)</f>
        <v xml:space="preserve"> </v>
      </c>
      <c r="C227" s="93" t="str">
        <f>IF(P_T_arealkategorier!B226=P_T_arealkategorier!$J$1," ",P_T_arealkategorier!B226)</f>
        <v xml:space="preserve"> </v>
      </c>
      <c r="D227" s="93" t="str">
        <f>IF(P_T_arealkategorier!C226=P_T_arealkategorier!$J$1," ",P_T_arealkategorier!C226)</f>
        <v xml:space="preserve"> </v>
      </c>
      <c r="E227" s="93" t="str">
        <f>IF(P_T_arealkategorier!D226=P_T_arealkategorier!$J$1," ",P_T_arealkategorier!D226)</f>
        <v xml:space="preserve"> </v>
      </c>
      <c r="F227" s="93" t="str">
        <f>IF(P_T_arealkategorier!E226=P_T_arealkategorier!$J$1," ",P_T_arealkategorier!E226)</f>
        <v xml:space="preserve"> </v>
      </c>
      <c r="G227" s="93" t="str">
        <f>IF(P_T_arealkategorier!F226=P_T_arealkategorier!$J$1," ",P_T_arealkategorier!F226)</f>
        <v xml:space="preserve"> </v>
      </c>
      <c r="H227" s="93" t="str">
        <f>IF(P_T_arealkategorier!G226=P_T_arealkategorier!$J$1," ",P_T_arealkategorier!G226)</f>
        <v xml:space="preserve"> </v>
      </c>
      <c r="I227" s="93" t="str">
        <f>IF(P_T_arealkategorier!H226=P_T_arealkategorier!$J$1," ",P_T_arealkategorier!H226)</f>
        <v xml:space="preserve"> </v>
      </c>
      <c r="J227" s="93" t="str">
        <f>IF(P_T_arealkategorier!I226=P_T_arealkategorier!$J$1," ",P_T_arealkategorier!I226)</f>
        <v xml:space="preserve"> </v>
      </c>
      <c r="K227" s="88" t="str">
        <f>IF(P_T_arealkategorier!J226=P_T_arealkategorier!$J$1," ",P_T_arealkategorier!J226)</f>
        <v xml:space="preserve"> </v>
      </c>
      <c r="L227" s="88" t="str">
        <f>IF(P_T_arealkategorier!K226=P_T_arealkategorier!$J$1," ",P_T_arealkategorier!K226)</f>
        <v xml:space="preserve"> </v>
      </c>
      <c r="M227" s="94" t="str">
        <f>IF(P_T_arealkategorier!L226=P_T_arealkategorier!$J$1," ",P_T_arealkategorier!L226)</f>
        <v xml:space="preserve"> </v>
      </c>
      <c r="N227" s="94" t="str">
        <f>IF(P_T_arealkategorier!M226=P_T_arealkategorier!$J$1," ",P_T_arealkategorier!M226)</f>
        <v xml:space="preserve"> </v>
      </c>
      <c r="O227" s="94" t="str">
        <f>IF(P_T_arealkategorier!N226=P_T_arealkategorier!$J$1," ",P_T_arealkategorier!N226)</f>
        <v xml:space="preserve"> </v>
      </c>
      <c r="P227" s="94" t="str">
        <f>IF(P_T_arealkategorier!O226=P_T_arealkategorier!$J$1," ",P_T_arealkategorier!O226)</f>
        <v xml:space="preserve"> </v>
      </c>
      <c r="Q227" s="94" t="str">
        <f>IF(P_T_arealkategorier!P226=P_T_arealkategorier!$J$1," ",P_T_arealkategorier!P226)</f>
        <v xml:space="preserve"> </v>
      </c>
      <c r="R227" s="94" t="str">
        <f>IF(P_T_arealkategorier!Q226=P_T_arealkategorier!$J$1," ",P_T_arealkategorier!Q226)</f>
        <v xml:space="preserve"> </v>
      </c>
      <c r="S227" s="94" t="str">
        <f>IF(P_T_arealkategorier!R226=P_T_arealkategorier!$J$1," ",P_T_arealkategorier!R226)</f>
        <v xml:space="preserve"> </v>
      </c>
      <c r="T227" s="94" t="str">
        <f>IF(P_T_arealkategorier!S226=P_T_arealkategorier!$J$1," ",P_T_arealkategorier!S226)</f>
        <v xml:space="preserve"> </v>
      </c>
    </row>
    <row r="228" spans="2:20" x14ac:dyDescent="0.25">
      <c r="B228" s="88" t="str">
        <f>IF(P_T_arealkategorier!A227=P_T_arealkategorier!$J$1," ",P_T_arealkategorier!A227)</f>
        <v xml:space="preserve"> </v>
      </c>
      <c r="C228" s="93" t="str">
        <f>IF(P_T_arealkategorier!B227=P_T_arealkategorier!$J$1," ",P_T_arealkategorier!B227)</f>
        <v xml:space="preserve"> </v>
      </c>
      <c r="D228" s="93" t="str">
        <f>IF(P_T_arealkategorier!C227=P_T_arealkategorier!$J$1," ",P_T_arealkategorier!C227)</f>
        <v xml:space="preserve"> </v>
      </c>
      <c r="E228" s="93" t="str">
        <f>IF(P_T_arealkategorier!D227=P_T_arealkategorier!$J$1," ",P_T_arealkategorier!D227)</f>
        <v xml:space="preserve"> </v>
      </c>
      <c r="F228" s="93" t="str">
        <f>IF(P_T_arealkategorier!E227=P_T_arealkategorier!$J$1," ",P_T_arealkategorier!E227)</f>
        <v xml:space="preserve"> </v>
      </c>
      <c r="G228" s="93" t="str">
        <f>IF(P_T_arealkategorier!F227=P_T_arealkategorier!$J$1," ",P_T_arealkategorier!F227)</f>
        <v xml:space="preserve"> </v>
      </c>
      <c r="H228" s="93" t="str">
        <f>IF(P_T_arealkategorier!G227=P_T_arealkategorier!$J$1," ",P_T_arealkategorier!G227)</f>
        <v xml:space="preserve"> </v>
      </c>
      <c r="I228" s="93" t="str">
        <f>IF(P_T_arealkategorier!H227=P_T_arealkategorier!$J$1," ",P_T_arealkategorier!H227)</f>
        <v xml:space="preserve"> </v>
      </c>
      <c r="J228" s="93" t="str">
        <f>IF(P_T_arealkategorier!I227=P_T_arealkategorier!$J$1," ",P_T_arealkategorier!I227)</f>
        <v xml:space="preserve"> </v>
      </c>
      <c r="K228" s="88" t="str">
        <f>IF(P_T_arealkategorier!J227=P_T_arealkategorier!$J$1," ",P_T_arealkategorier!J227)</f>
        <v xml:space="preserve"> </v>
      </c>
      <c r="L228" s="88" t="str">
        <f>IF(P_T_arealkategorier!K227=P_T_arealkategorier!$J$1," ",P_T_arealkategorier!K227)</f>
        <v xml:space="preserve"> </v>
      </c>
      <c r="M228" s="94" t="str">
        <f>IF(P_T_arealkategorier!L227=P_T_arealkategorier!$J$1," ",P_T_arealkategorier!L227)</f>
        <v xml:space="preserve"> </v>
      </c>
      <c r="N228" s="94" t="str">
        <f>IF(P_T_arealkategorier!M227=P_T_arealkategorier!$J$1," ",P_T_arealkategorier!M227)</f>
        <v xml:space="preserve"> </v>
      </c>
      <c r="O228" s="94" t="str">
        <f>IF(P_T_arealkategorier!N227=P_T_arealkategorier!$J$1," ",P_T_arealkategorier!N227)</f>
        <v xml:space="preserve"> </v>
      </c>
      <c r="P228" s="94" t="str">
        <f>IF(P_T_arealkategorier!O227=P_T_arealkategorier!$J$1," ",P_T_arealkategorier!O227)</f>
        <v xml:space="preserve"> </v>
      </c>
      <c r="Q228" s="94" t="str">
        <f>IF(P_T_arealkategorier!P227=P_T_arealkategorier!$J$1," ",P_T_arealkategorier!P227)</f>
        <v xml:space="preserve"> </v>
      </c>
      <c r="R228" s="94" t="str">
        <f>IF(P_T_arealkategorier!Q227=P_T_arealkategorier!$J$1," ",P_T_arealkategorier!Q227)</f>
        <v xml:space="preserve"> </v>
      </c>
      <c r="S228" s="94" t="str">
        <f>IF(P_T_arealkategorier!R227=P_T_arealkategorier!$J$1," ",P_T_arealkategorier!R227)</f>
        <v xml:space="preserve"> </v>
      </c>
      <c r="T228" s="94" t="str">
        <f>IF(P_T_arealkategorier!S227=P_T_arealkategorier!$J$1," ",P_T_arealkategorier!S227)</f>
        <v xml:space="preserve"> </v>
      </c>
    </row>
    <row r="229" spans="2:20" x14ac:dyDescent="0.25">
      <c r="B229" s="88" t="str">
        <f>IF(P_T_arealkategorier!A228=P_T_arealkategorier!$J$1," ",P_T_arealkategorier!A228)</f>
        <v xml:space="preserve"> </v>
      </c>
      <c r="C229" s="93" t="str">
        <f>IF(P_T_arealkategorier!B228=P_T_arealkategorier!$J$1," ",P_T_arealkategorier!B228)</f>
        <v xml:space="preserve"> </v>
      </c>
      <c r="D229" s="93" t="str">
        <f>IF(P_T_arealkategorier!C228=P_T_arealkategorier!$J$1," ",P_T_arealkategorier!C228)</f>
        <v xml:space="preserve"> </v>
      </c>
      <c r="E229" s="93" t="str">
        <f>IF(P_T_arealkategorier!D228=P_T_arealkategorier!$J$1," ",P_T_arealkategorier!D228)</f>
        <v xml:space="preserve"> </v>
      </c>
      <c r="F229" s="93" t="str">
        <f>IF(P_T_arealkategorier!E228=P_T_arealkategorier!$J$1," ",P_T_arealkategorier!E228)</f>
        <v xml:space="preserve"> </v>
      </c>
      <c r="G229" s="93" t="str">
        <f>IF(P_T_arealkategorier!F228=P_T_arealkategorier!$J$1," ",P_T_arealkategorier!F228)</f>
        <v xml:space="preserve"> </v>
      </c>
      <c r="H229" s="93" t="str">
        <f>IF(P_T_arealkategorier!G228=P_T_arealkategorier!$J$1," ",P_T_arealkategorier!G228)</f>
        <v xml:space="preserve"> </v>
      </c>
      <c r="I229" s="93" t="str">
        <f>IF(P_T_arealkategorier!H228=P_T_arealkategorier!$J$1," ",P_T_arealkategorier!H228)</f>
        <v xml:space="preserve"> </v>
      </c>
      <c r="J229" s="93" t="str">
        <f>IF(P_T_arealkategorier!I228=P_T_arealkategorier!$J$1," ",P_T_arealkategorier!I228)</f>
        <v xml:space="preserve"> </v>
      </c>
      <c r="K229" s="88" t="str">
        <f>IF(P_T_arealkategorier!J228=P_T_arealkategorier!$J$1," ",P_T_arealkategorier!J228)</f>
        <v xml:space="preserve"> </v>
      </c>
      <c r="L229" s="88" t="str">
        <f>IF(P_T_arealkategorier!K228=P_T_arealkategorier!$J$1," ",P_T_arealkategorier!K228)</f>
        <v xml:space="preserve"> </v>
      </c>
      <c r="M229" s="94" t="str">
        <f>IF(P_T_arealkategorier!L228=P_T_arealkategorier!$J$1," ",P_T_arealkategorier!L228)</f>
        <v xml:space="preserve"> </v>
      </c>
      <c r="N229" s="94" t="str">
        <f>IF(P_T_arealkategorier!M228=P_T_arealkategorier!$J$1," ",P_T_arealkategorier!M228)</f>
        <v xml:space="preserve"> </v>
      </c>
      <c r="O229" s="94" t="str">
        <f>IF(P_T_arealkategorier!N228=P_T_arealkategorier!$J$1," ",P_T_arealkategorier!N228)</f>
        <v xml:space="preserve"> </v>
      </c>
      <c r="P229" s="94" t="str">
        <f>IF(P_T_arealkategorier!O228=P_T_arealkategorier!$J$1," ",P_T_arealkategorier!O228)</f>
        <v xml:space="preserve"> </v>
      </c>
      <c r="Q229" s="94" t="str">
        <f>IF(P_T_arealkategorier!P228=P_T_arealkategorier!$J$1," ",P_T_arealkategorier!P228)</f>
        <v xml:space="preserve"> </v>
      </c>
      <c r="R229" s="94" t="str">
        <f>IF(P_T_arealkategorier!Q228=P_T_arealkategorier!$J$1," ",P_T_arealkategorier!Q228)</f>
        <v xml:space="preserve"> </v>
      </c>
      <c r="S229" s="94" t="str">
        <f>IF(P_T_arealkategorier!R228=P_T_arealkategorier!$J$1," ",P_T_arealkategorier!R228)</f>
        <v xml:space="preserve"> </v>
      </c>
      <c r="T229" s="94" t="str">
        <f>IF(P_T_arealkategorier!S228=P_T_arealkategorier!$J$1," ",P_T_arealkategorier!S228)</f>
        <v xml:space="preserve"> </v>
      </c>
    </row>
    <row r="230" spans="2:20" x14ac:dyDescent="0.25">
      <c r="B230" s="88" t="str">
        <f>IF(P_T_arealkategorier!A229=P_T_arealkategorier!$J$1," ",P_T_arealkategorier!A229)</f>
        <v xml:space="preserve"> </v>
      </c>
      <c r="C230" s="93" t="str">
        <f>IF(P_T_arealkategorier!B229=P_T_arealkategorier!$J$1," ",P_T_arealkategorier!B229)</f>
        <v xml:space="preserve"> </v>
      </c>
      <c r="D230" s="93" t="str">
        <f>IF(P_T_arealkategorier!C229=P_T_arealkategorier!$J$1," ",P_T_arealkategorier!C229)</f>
        <v xml:space="preserve"> </v>
      </c>
      <c r="E230" s="93" t="str">
        <f>IF(P_T_arealkategorier!D229=P_T_arealkategorier!$J$1," ",P_T_arealkategorier!D229)</f>
        <v xml:space="preserve"> </v>
      </c>
      <c r="F230" s="93" t="str">
        <f>IF(P_T_arealkategorier!E229=P_T_arealkategorier!$J$1," ",P_T_arealkategorier!E229)</f>
        <v xml:space="preserve"> </v>
      </c>
      <c r="G230" s="93" t="str">
        <f>IF(P_T_arealkategorier!F229=P_T_arealkategorier!$J$1," ",P_T_arealkategorier!F229)</f>
        <v xml:space="preserve"> </v>
      </c>
      <c r="H230" s="93" t="str">
        <f>IF(P_T_arealkategorier!G229=P_T_arealkategorier!$J$1," ",P_T_arealkategorier!G229)</f>
        <v xml:space="preserve"> </v>
      </c>
      <c r="I230" s="93" t="str">
        <f>IF(P_T_arealkategorier!H229=P_T_arealkategorier!$J$1," ",P_T_arealkategorier!H229)</f>
        <v xml:space="preserve"> </v>
      </c>
      <c r="J230" s="93" t="str">
        <f>IF(P_T_arealkategorier!I229=P_T_arealkategorier!$J$1," ",P_T_arealkategorier!I229)</f>
        <v xml:space="preserve"> </v>
      </c>
      <c r="K230" s="88" t="str">
        <f>IF(P_T_arealkategorier!J229=P_T_arealkategorier!$J$1," ",P_T_arealkategorier!J229)</f>
        <v xml:space="preserve"> </v>
      </c>
      <c r="L230" s="88" t="str">
        <f>IF(P_T_arealkategorier!K229=P_T_arealkategorier!$J$1," ",P_T_arealkategorier!K229)</f>
        <v xml:space="preserve"> </v>
      </c>
      <c r="M230" s="94" t="str">
        <f>IF(P_T_arealkategorier!L229=P_T_arealkategorier!$J$1," ",P_T_arealkategorier!L229)</f>
        <v xml:space="preserve"> </v>
      </c>
      <c r="N230" s="94" t="str">
        <f>IF(P_T_arealkategorier!M229=P_T_arealkategorier!$J$1," ",P_T_arealkategorier!M229)</f>
        <v xml:space="preserve"> </v>
      </c>
      <c r="O230" s="94" t="str">
        <f>IF(P_T_arealkategorier!N229=P_T_arealkategorier!$J$1," ",P_T_arealkategorier!N229)</f>
        <v xml:space="preserve"> </v>
      </c>
      <c r="P230" s="94" t="str">
        <f>IF(P_T_arealkategorier!O229=P_T_arealkategorier!$J$1," ",P_T_arealkategorier!O229)</f>
        <v xml:space="preserve"> </v>
      </c>
      <c r="Q230" s="94" t="str">
        <f>IF(P_T_arealkategorier!P229=P_T_arealkategorier!$J$1," ",P_T_arealkategorier!P229)</f>
        <v xml:space="preserve"> </v>
      </c>
      <c r="R230" s="94" t="str">
        <f>IF(P_T_arealkategorier!Q229=P_T_arealkategorier!$J$1," ",P_T_arealkategorier!Q229)</f>
        <v xml:space="preserve"> </v>
      </c>
      <c r="S230" s="94" t="str">
        <f>IF(P_T_arealkategorier!R229=P_T_arealkategorier!$J$1," ",P_T_arealkategorier!R229)</f>
        <v xml:space="preserve"> </v>
      </c>
      <c r="T230" s="94" t="str">
        <f>IF(P_T_arealkategorier!S229=P_T_arealkategorier!$J$1," ",P_T_arealkategorier!S229)</f>
        <v xml:space="preserve"> </v>
      </c>
    </row>
    <row r="231" spans="2:20" x14ac:dyDescent="0.25">
      <c r="B231" s="88" t="str">
        <f>IF(P_T_arealkategorier!A230=P_T_arealkategorier!$J$1," ",P_T_arealkategorier!A230)</f>
        <v xml:space="preserve"> </v>
      </c>
      <c r="C231" s="93" t="str">
        <f>IF(P_T_arealkategorier!B230=P_T_arealkategorier!$J$1," ",P_T_arealkategorier!B230)</f>
        <v xml:space="preserve"> </v>
      </c>
      <c r="D231" s="93" t="str">
        <f>IF(P_T_arealkategorier!C230=P_T_arealkategorier!$J$1," ",P_T_arealkategorier!C230)</f>
        <v xml:space="preserve"> </v>
      </c>
      <c r="E231" s="93" t="str">
        <f>IF(P_T_arealkategorier!D230=P_T_arealkategorier!$J$1," ",P_T_arealkategorier!D230)</f>
        <v xml:space="preserve"> </v>
      </c>
      <c r="F231" s="93" t="str">
        <f>IF(P_T_arealkategorier!E230=P_T_arealkategorier!$J$1," ",P_T_arealkategorier!E230)</f>
        <v xml:space="preserve"> </v>
      </c>
      <c r="G231" s="93" t="str">
        <f>IF(P_T_arealkategorier!F230=P_T_arealkategorier!$J$1," ",P_T_arealkategorier!F230)</f>
        <v xml:space="preserve"> </v>
      </c>
      <c r="H231" s="93" t="str">
        <f>IF(P_T_arealkategorier!G230=P_T_arealkategorier!$J$1," ",P_T_arealkategorier!G230)</f>
        <v xml:space="preserve"> </v>
      </c>
      <c r="I231" s="93" t="str">
        <f>IF(P_T_arealkategorier!H230=P_T_arealkategorier!$J$1," ",P_T_arealkategorier!H230)</f>
        <v xml:space="preserve"> </v>
      </c>
      <c r="J231" s="93" t="str">
        <f>IF(P_T_arealkategorier!I230=P_T_arealkategorier!$J$1," ",P_T_arealkategorier!I230)</f>
        <v xml:space="preserve"> </v>
      </c>
      <c r="K231" s="88" t="str">
        <f>IF(P_T_arealkategorier!J230=P_T_arealkategorier!$J$1," ",P_T_arealkategorier!J230)</f>
        <v xml:space="preserve"> </v>
      </c>
      <c r="L231" s="88" t="str">
        <f>IF(P_T_arealkategorier!K230=P_T_arealkategorier!$J$1," ",P_T_arealkategorier!K230)</f>
        <v xml:space="preserve"> </v>
      </c>
      <c r="M231" s="94" t="str">
        <f>IF(P_T_arealkategorier!L230=P_T_arealkategorier!$J$1," ",P_T_arealkategorier!L230)</f>
        <v xml:space="preserve"> </v>
      </c>
      <c r="N231" s="94" t="str">
        <f>IF(P_T_arealkategorier!M230=P_T_arealkategorier!$J$1," ",P_T_arealkategorier!M230)</f>
        <v xml:space="preserve"> </v>
      </c>
      <c r="O231" s="94" t="str">
        <f>IF(P_T_arealkategorier!N230=P_T_arealkategorier!$J$1," ",P_T_arealkategorier!N230)</f>
        <v xml:space="preserve"> </v>
      </c>
      <c r="P231" s="94" t="str">
        <f>IF(P_T_arealkategorier!O230=P_T_arealkategorier!$J$1," ",P_T_arealkategorier!O230)</f>
        <v xml:space="preserve"> </v>
      </c>
      <c r="Q231" s="94" t="str">
        <f>IF(P_T_arealkategorier!P230=P_T_arealkategorier!$J$1," ",P_T_arealkategorier!P230)</f>
        <v xml:space="preserve"> </v>
      </c>
      <c r="R231" s="94" t="str">
        <f>IF(P_T_arealkategorier!Q230=P_T_arealkategorier!$J$1," ",P_T_arealkategorier!Q230)</f>
        <v xml:space="preserve"> </v>
      </c>
      <c r="S231" s="94" t="str">
        <f>IF(P_T_arealkategorier!R230=P_T_arealkategorier!$J$1," ",P_T_arealkategorier!R230)</f>
        <v xml:space="preserve"> </v>
      </c>
      <c r="T231" s="94" t="str">
        <f>IF(P_T_arealkategorier!S230=P_T_arealkategorier!$J$1," ",P_T_arealkategorier!S230)</f>
        <v xml:space="preserve"> </v>
      </c>
    </row>
    <row r="232" spans="2:20" x14ac:dyDescent="0.25">
      <c r="B232" s="88" t="str">
        <f>IF(P_T_arealkategorier!A231=P_T_arealkategorier!$J$1," ",P_T_arealkategorier!A231)</f>
        <v xml:space="preserve"> </v>
      </c>
      <c r="C232" s="93" t="str">
        <f>IF(P_T_arealkategorier!B231=P_T_arealkategorier!$J$1," ",P_T_arealkategorier!B231)</f>
        <v xml:space="preserve"> </v>
      </c>
      <c r="D232" s="93" t="str">
        <f>IF(P_T_arealkategorier!C231=P_T_arealkategorier!$J$1," ",P_T_arealkategorier!C231)</f>
        <v xml:space="preserve"> </v>
      </c>
      <c r="E232" s="93" t="str">
        <f>IF(P_T_arealkategorier!D231=P_T_arealkategorier!$J$1," ",P_T_arealkategorier!D231)</f>
        <v xml:space="preserve"> </v>
      </c>
      <c r="F232" s="93" t="str">
        <f>IF(P_T_arealkategorier!E231=P_T_arealkategorier!$J$1," ",P_T_arealkategorier!E231)</f>
        <v xml:space="preserve"> </v>
      </c>
      <c r="G232" s="93" t="str">
        <f>IF(P_T_arealkategorier!F231=P_T_arealkategorier!$J$1," ",P_T_arealkategorier!F231)</f>
        <v xml:space="preserve"> </v>
      </c>
      <c r="H232" s="93" t="str">
        <f>IF(P_T_arealkategorier!G231=P_T_arealkategorier!$J$1," ",P_T_arealkategorier!G231)</f>
        <v xml:space="preserve"> </v>
      </c>
      <c r="I232" s="93" t="str">
        <f>IF(P_T_arealkategorier!H231=P_T_arealkategorier!$J$1," ",P_T_arealkategorier!H231)</f>
        <v xml:space="preserve"> </v>
      </c>
      <c r="J232" s="93" t="str">
        <f>IF(P_T_arealkategorier!I231=P_T_arealkategorier!$J$1," ",P_T_arealkategorier!I231)</f>
        <v xml:space="preserve"> </v>
      </c>
      <c r="K232" s="88" t="str">
        <f>IF(P_T_arealkategorier!J231=P_T_arealkategorier!$J$1," ",P_T_arealkategorier!J231)</f>
        <v xml:space="preserve"> </v>
      </c>
      <c r="L232" s="88" t="str">
        <f>IF(P_T_arealkategorier!K231=P_T_arealkategorier!$J$1," ",P_T_arealkategorier!K231)</f>
        <v xml:space="preserve"> </v>
      </c>
      <c r="M232" s="94" t="str">
        <f>IF(P_T_arealkategorier!L231=P_T_arealkategorier!$J$1," ",P_T_arealkategorier!L231)</f>
        <v xml:space="preserve"> </v>
      </c>
      <c r="N232" s="94" t="str">
        <f>IF(P_T_arealkategorier!M231=P_T_arealkategorier!$J$1," ",P_T_arealkategorier!M231)</f>
        <v xml:space="preserve"> </v>
      </c>
      <c r="O232" s="94" t="str">
        <f>IF(P_T_arealkategorier!N231=P_T_arealkategorier!$J$1," ",P_T_arealkategorier!N231)</f>
        <v xml:space="preserve"> </v>
      </c>
      <c r="P232" s="94" t="str">
        <f>IF(P_T_arealkategorier!O231=P_T_arealkategorier!$J$1," ",P_T_arealkategorier!O231)</f>
        <v xml:space="preserve"> </v>
      </c>
      <c r="Q232" s="94" t="str">
        <f>IF(P_T_arealkategorier!P231=P_T_arealkategorier!$J$1," ",P_T_arealkategorier!P231)</f>
        <v xml:space="preserve"> </v>
      </c>
      <c r="R232" s="94" t="str">
        <f>IF(P_T_arealkategorier!Q231=P_T_arealkategorier!$J$1," ",P_T_arealkategorier!Q231)</f>
        <v xml:space="preserve"> </v>
      </c>
      <c r="S232" s="94" t="str">
        <f>IF(P_T_arealkategorier!R231=P_T_arealkategorier!$J$1," ",P_T_arealkategorier!R231)</f>
        <v xml:space="preserve"> </v>
      </c>
      <c r="T232" s="94" t="str">
        <f>IF(P_T_arealkategorier!S231=P_T_arealkategorier!$J$1," ",P_T_arealkategorier!S231)</f>
        <v xml:space="preserve"> </v>
      </c>
    </row>
    <row r="233" spans="2:20" x14ac:dyDescent="0.25">
      <c r="B233" s="88" t="str">
        <f>IF(P_T_arealkategorier!A232=P_T_arealkategorier!$J$1," ",P_T_arealkategorier!A232)</f>
        <v xml:space="preserve"> </v>
      </c>
      <c r="C233" s="93" t="str">
        <f>IF(P_T_arealkategorier!B232=P_T_arealkategorier!$J$1," ",P_T_arealkategorier!B232)</f>
        <v xml:space="preserve"> </v>
      </c>
      <c r="D233" s="93" t="str">
        <f>IF(P_T_arealkategorier!C232=P_T_arealkategorier!$J$1," ",P_T_arealkategorier!C232)</f>
        <v xml:space="preserve"> </v>
      </c>
      <c r="E233" s="93" t="str">
        <f>IF(P_T_arealkategorier!D232=P_T_arealkategorier!$J$1," ",P_T_arealkategorier!D232)</f>
        <v xml:space="preserve"> </v>
      </c>
      <c r="F233" s="93" t="str">
        <f>IF(P_T_arealkategorier!E232=P_T_arealkategorier!$J$1," ",P_T_arealkategorier!E232)</f>
        <v xml:space="preserve"> </v>
      </c>
      <c r="G233" s="93" t="str">
        <f>IF(P_T_arealkategorier!F232=P_T_arealkategorier!$J$1," ",P_T_arealkategorier!F232)</f>
        <v xml:space="preserve"> </v>
      </c>
      <c r="H233" s="93" t="str">
        <f>IF(P_T_arealkategorier!G232=P_T_arealkategorier!$J$1," ",P_T_arealkategorier!G232)</f>
        <v xml:space="preserve"> </v>
      </c>
      <c r="I233" s="93" t="str">
        <f>IF(P_T_arealkategorier!H232=P_T_arealkategorier!$J$1," ",P_T_arealkategorier!H232)</f>
        <v xml:space="preserve"> </v>
      </c>
      <c r="J233" s="93" t="str">
        <f>IF(P_T_arealkategorier!I232=P_T_arealkategorier!$J$1," ",P_T_arealkategorier!I232)</f>
        <v xml:space="preserve"> </v>
      </c>
      <c r="K233" s="88" t="str">
        <f>IF(P_T_arealkategorier!J232=P_T_arealkategorier!$J$1," ",P_T_arealkategorier!J232)</f>
        <v xml:space="preserve"> </v>
      </c>
      <c r="L233" s="88" t="str">
        <f>IF(P_T_arealkategorier!K232=P_T_arealkategorier!$J$1," ",P_T_arealkategorier!K232)</f>
        <v xml:space="preserve"> </v>
      </c>
      <c r="M233" s="94" t="str">
        <f>IF(P_T_arealkategorier!L232=P_T_arealkategorier!$J$1," ",P_T_arealkategorier!L232)</f>
        <v xml:space="preserve"> </v>
      </c>
      <c r="N233" s="94" t="str">
        <f>IF(P_T_arealkategorier!M232=P_T_arealkategorier!$J$1," ",P_T_arealkategorier!M232)</f>
        <v xml:space="preserve"> </v>
      </c>
      <c r="O233" s="94" t="str">
        <f>IF(P_T_arealkategorier!N232=P_T_arealkategorier!$J$1," ",P_T_arealkategorier!N232)</f>
        <v xml:space="preserve"> </v>
      </c>
      <c r="P233" s="94" t="str">
        <f>IF(P_T_arealkategorier!O232=P_T_arealkategorier!$J$1," ",P_T_arealkategorier!O232)</f>
        <v xml:space="preserve"> </v>
      </c>
      <c r="Q233" s="94" t="str">
        <f>IF(P_T_arealkategorier!P232=P_T_arealkategorier!$J$1," ",P_T_arealkategorier!P232)</f>
        <v xml:space="preserve"> </v>
      </c>
      <c r="R233" s="94" t="str">
        <f>IF(P_T_arealkategorier!Q232=P_T_arealkategorier!$J$1," ",P_T_arealkategorier!Q232)</f>
        <v xml:space="preserve"> </v>
      </c>
      <c r="S233" s="94" t="str">
        <f>IF(P_T_arealkategorier!R232=P_T_arealkategorier!$J$1," ",P_T_arealkategorier!R232)</f>
        <v xml:space="preserve"> </v>
      </c>
      <c r="T233" s="94" t="str">
        <f>IF(P_T_arealkategorier!S232=P_T_arealkategorier!$J$1," ",P_T_arealkategorier!S232)</f>
        <v xml:space="preserve"> </v>
      </c>
    </row>
    <row r="234" spans="2:20" x14ac:dyDescent="0.25">
      <c r="B234" s="88" t="str">
        <f>IF(P_T_arealkategorier!A233=P_T_arealkategorier!$J$1," ",P_T_arealkategorier!A233)</f>
        <v xml:space="preserve"> </v>
      </c>
      <c r="C234" s="93" t="str">
        <f>IF(P_T_arealkategorier!B233=P_T_arealkategorier!$J$1," ",P_T_arealkategorier!B233)</f>
        <v xml:space="preserve"> </v>
      </c>
      <c r="D234" s="93" t="str">
        <f>IF(P_T_arealkategorier!C233=P_T_arealkategorier!$J$1," ",P_T_arealkategorier!C233)</f>
        <v xml:space="preserve"> </v>
      </c>
      <c r="E234" s="93" t="str">
        <f>IF(P_T_arealkategorier!D233=P_T_arealkategorier!$J$1," ",P_T_arealkategorier!D233)</f>
        <v xml:space="preserve"> </v>
      </c>
      <c r="F234" s="93" t="str">
        <f>IF(P_T_arealkategorier!E233=P_T_arealkategorier!$J$1," ",P_T_arealkategorier!E233)</f>
        <v xml:space="preserve"> </v>
      </c>
      <c r="G234" s="93" t="str">
        <f>IF(P_T_arealkategorier!F233=P_T_arealkategorier!$J$1," ",P_T_arealkategorier!F233)</f>
        <v xml:space="preserve"> </v>
      </c>
      <c r="H234" s="93" t="str">
        <f>IF(P_T_arealkategorier!G233=P_T_arealkategorier!$J$1," ",P_T_arealkategorier!G233)</f>
        <v xml:space="preserve"> </v>
      </c>
      <c r="I234" s="93" t="str">
        <f>IF(P_T_arealkategorier!H233=P_T_arealkategorier!$J$1," ",P_T_arealkategorier!H233)</f>
        <v xml:space="preserve"> </v>
      </c>
      <c r="J234" s="93" t="str">
        <f>IF(P_T_arealkategorier!I233=P_T_arealkategorier!$J$1," ",P_T_arealkategorier!I233)</f>
        <v xml:space="preserve"> </v>
      </c>
      <c r="K234" s="88" t="str">
        <f>IF(P_T_arealkategorier!J233=P_T_arealkategorier!$J$1," ",P_T_arealkategorier!J233)</f>
        <v xml:space="preserve"> </v>
      </c>
      <c r="L234" s="88" t="str">
        <f>IF(P_T_arealkategorier!K233=P_T_arealkategorier!$J$1," ",P_T_arealkategorier!K233)</f>
        <v xml:space="preserve"> </v>
      </c>
      <c r="M234" s="94" t="str">
        <f>IF(P_T_arealkategorier!L233=P_T_arealkategorier!$J$1," ",P_T_arealkategorier!L233)</f>
        <v xml:space="preserve"> </v>
      </c>
      <c r="N234" s="94" t="str">
        <f>IF(P_T_arealkategorier!M233=P_T_arealkategorier!$J$1," ",P_T_arealkategorier!M233)</f>
        <v xml:space="preserve"> </v>
      </c>
      <c r="O234" s="94" t="str">
        <f>IF(P_T_arealkategorier!N233=P_T_arealkategorier!$J$1," ",P_T_arealkategorier!N233)</f>
        <v xml:space="preserve"> </v>
      </c>
      <c r="P234" s="94" t="str">
        <f>IF(P_T_arealkategorier!O233=P_T_arealkategorier!$J$1," ",P_T_arealkategorier!O233)</f>
        <v xml:space="preserve"> </v>
      </c>
      <c r="Q234" s="94" t="str">
        <f>IF(P_T_arealkategorier!P233=P_T_arealkategorier!$J$1," ",P_T_arealkategorier!P233)</f>
        <v xml:space="preserve"> </v>
      </c>
      <c r="R234" s="94" t="str">
        <f>IF(P_T_arealkategorier!Q233=P_T_arealkategorier!$J$1," ",P_T_arealkategorier!Q233)</f>
        <v xml:space="preserve"> </v>
      </c>
      <c r="S234" s="94" t="str">
        <f>IF(P_T_arealkategorier!R233=P_T_arealkategorier!$J$1," ",P_T_arealkategorier!R233)</f>
        <v xml:space="preserve"> </v>
      </c>
      <c r="T234" s="94" t="str">
        <f>IF(P_T_arealkategorier!S233=P_T_arealkategorier!$J$1," ",P_T_arealkategorier!S233)</f>
        <v xml:space="preserve"> </v>
      </c>
    </row>
    <row r="235" spans="2:20" x14ac:dyDescent="0.25">
      <c r="B235" s="88" t="str">
        <f>IF(P_T_arealkategorier!A234=P_T_arealkategorier!$J$1," ",P_T_arealkategorier!A234)</f>
        <v xml:space="preserve"> </v>
      </c>
      <c r="C235" s="93" t="str">
        <f>IF(P_T_arealkategorier!B234=P_T_arealkategorier!$J$1," ",P_T_arealkategorier!B234)</f>
        <v xml:space="preserve"> </v>
      </c>
      <c r="D235" s="93" t="str">
        <f>IF(P_T_arealkategorier!C234=P_T_arealkategorier!$J$1," ",P_T_arealkategorier!C234)</f>
        <v xml:space="preserve"> </v>
      </c>
      <c r="E235" s="93" t="str">
        <f>IF(P_T_arealkategorier!D234=P_T_arealkategorier!$J$1," ",P_T_arealkategorier!D234)</f>
        <v xml:space="preserve"> </v>
      </c>
      <c r="F235" s="93" t="str">
        <f>IF(P_T_arealkategorier!E234=P_T_arealkategorier!$J$1," ",P_T_arealkategorier!E234)</f>
        <v xml:space="preserve"> </v>
      </c>
      <c r="G235" s="93" t="str">
        <f>IF(P_T_arealkategorier!F234=P_T_arealkategorier!$J$1," ",P_T_arealkategorier!F234)</f>
        <v xml:space="preserve"> </v>
      </c>
      <c r="H235" s="93" t="str">
        <f>IF(P_T_arealkategorier!G234=P_T_arealkategorier!$J$1," ",P_T_arealkategorier!G234)</f>
        <v xml:space="preserve"> </v>
      </c>
      <c r="I235" s="93" t="str">
        <f>IF(P_T_arealkategorier!H234=P_T_arealkategorier!$J$1," ",P_T_arealkategorier!H234)</f>
        <v xml:space="preserve"> </v>
      </c>
      <c r="J235" s="93" t="str">
        <f>IF(P_T_arealkategorier!I234=P_T_arealkategorier!$J$1," ",P_T_arealkategorier!I234)</f>
        <v xml:space="preserve"> </v>
      </c>
      <c r="K235" s="88" t="str">
        <f>IF(P_T_arealkategorier!J234=P_T_arealkategorier!$J$1," ",P_T_arealkategorier!J234)</f>
        <v xml:space="preserve"> </v>
      </c>
      <c r="L235" s="88" t="str">
        <f>IF(P_T_arealkategorier!K234=P_T_arealkategorier!$J$1," ",P_T_arealkategorier!K234)</f>
        <v xml:space="preserve"> </v>
      </c>
      <c r="M235" s="94" t="str">
        <f>IF(P_T_arealkategorier!L234=P_T_arealkategorier!$J$1," ",P_T_arealkategorier!L234)</f>
        <v xml:space="preserve"> </v>
      </c>
      <c r="N235" s="94" t="str">
        <f>IF(P_T_arealkategorier!M234=P_T_arealkategorier!$J$1," ",P_T_arealkategorier!M234)</f>
        <v xml:space="preserve"> </v>
      </c>
      <c r="O235" s="94" t="str">
        <f>IF(P_T_arealkategorier!N234=P_T_arealkategorier!$J$1," ",P_T_arealkategorier!N234)</f>
        <v xml:space="preserve"> </v>
      </c>
      <c r="P235" s="94" t="str">
        <f>IF(P_T_arealkategorier!O234=P_T_arealkategorier!$J$1," ",P_T_arealkategorier!O234)</f>
        <v xml:space="preserve"> </v>
      </c>
      <c r="Q235" s="94" t="str">
        <f>IF(P_T_arealkategorier!P234=P_T_arealkategorier!$J$1," ",P_T_arealkategorier!P234)</f>
        <v xml:space="preserve"> </v>
      </c>
      <c r="R235" s="94" t="str">
        <f>IF(P_T_arealkategorier!Q234=P_T_arealkategorier!$J$1," ",P_T_arealkategorier!Q234)</f>
        <v xml:space="preserve"> </v>
      </c>
      <c r="S235" s="94" t="str">
        <f>IF(P_T_arealkategorier!R234=P_T_arealkategorier!$J$1," ",P_T_arealkategorier!R234)</f>
        <v xml:space="preserve"> </v>
      </c>
      <c r="T235" s="94" t="str">
        <f>IF(P_T_arealkategorier!S234=P_T_arealkategorier!$J$1," ",P_T_arealkategorier!S234)</f>
        <v xml:space="preserve"> </v>
      </c>
    </row>
    <row r="236" spans="2:20" x14ac:dyDescent="0.25">
      <c r="B236" s="88" t="str">
        <f>IF(P_T_arealkategorier!A235=P_T_arealkategorier!$J$1," ",P_T_arealkategorier!A235)</f>
        <v xml:space="preserve"> </v>
      </c>
      <c r="C236" s="93" t="str">
        <f>IF(P_T_arealkategorier!B235=P_T_arealkategorier!$J$1," ",P_T_arealkategorier!B235)</f>
        <v xml:space="preserve"> </v>
      </c>
      <c r="D236" s="93" t="str">
        <f>IF(P_T_arealkategorier!C235=P_T_arealkategorier!$J$1," ",P_T_arealkategorier!C235)</f>
        <v xml:space="preserve"> </v>
      </c>
      <c r="E236" s="93" t="str">
        <f>IF(P_T_arealkategorier!D235=P_T_arealkategorier!$J$1," ",P_T_arealkategorier!D235)</f>
        <v xml:space="preserve"> </v>
      </c>
      <c r="F236" s="93" t="str">
        <f>IF(P_T_arealkategorier!E235=P_T_arealkategorier!$J$1," ",P_T_arealkategorier!E235)</f>
        <v xml:space="preserve"> </v>
      </c>
      <c r="G236" s="93" t="str">
        <f>IF(P_T_arealkategorier!F235=P_T_arealkategorier!$J$1," ",P_T_arealkategorier!F235)</f>
        <v xml:space="preserve"> </v>
      </c>
      <c r="H236" s="93" t="str">
        <f>IF(P_T_arealkategorier!G235=P_T_arealkategorier!$J$1," ",P_T_arealkategorier!G235)</f>
        <v xml:space="preserve"> </v>
      </c>
      <c r="I236" s="93" t="str">
        <f>IF(P_T_arealkategorier!H235=P_T_arealkategorier!$J$1," ",P_T_arealkategorier!H235)</f>
        <v xml:space="preserve"> </v>
      </c>
      <c r="J236" s="93" t="str">
        <f>IF(P_T_arealkategorier!I235=P_T_arealkategorier!$J$1," ",P_T_arealkategorier!I235)</f>
        <v xml:space="preserve"> </v>
      </c>
      <c r="K236" s="88" t="str">
        <f>IF(P_T_arealkategorier!J235=P_T_arealkategorier!$J$1," ",P_T_arealkategorier!J235)</f>
        <v xml:space="preserve"> </v>
      </c>
      <c r="L236" s="88" t="str">
        <f>IF(P_T_arealkategorier!K235=P_T_arealkategorier!$J$1," ",P_T_arealkategorier!K235)</f>
        <v xml:space="preserve"> </v>
      </c>
      <c r="M236" s="94" t="str">
        <f>IF(P_T_arealkategorier!L235=P_T_arealkategorier!$J$1," ",P_T_arealkategorier!L235)</f>
        <v xml:space="preserve"> </v>
      </c>
      <c r="N236" s="94" t="str">
        <f>IF(P_T_arealkategorier!M235=P_T_arealkategorier!$J$1," ",P_T_arealkategorier!M235)</f>
        <v xml:space="preserve"> </v>
      </c>
      <c r="O236" s="94" t="str">
        <f>IF(P_T_arealkategorier!N235=P_T_arealkategorier!$J$1," ",P_T_arealkategorier!N235)</f>
        <v xml:space="preserve"> </v>
      </c>
      <c r="P236" s="94" t="str">
        <f>IF(P_T_arealkategorier!O235=P_T_arealkategorier!$J$1," ",P_T_arealkategorier!O235)</f>
        <v xml:space="preserve"> </v>
      </c>
      <c r="Q236" s="94" t="str">
        <f>IF(P_T_arealkategorier!P235=P_T_arealkategorier!$J$1," ",P_T_arealkategorier!P235)</f>
        <v xml:space="preserve"> </v>
      </c>
      <c r="R236" s="94" t="str">
        <f>IF(P_T_arealkategorier!Q235=P_T_arealkategorier!$J$1," ",P_T_arealkategorier!Q235)</f>
        <v xml:space="preserve"> </v>
      </c>
      <c r="S236" s="94" t="str">
        <f>IF(P_T_arealkategorier!R235=P_T_arealkategorier!$J$1," ",P_T_arealkategorier!R235)</f>
        <v xml:space="preserve"> </v>
      </c>
      <c r="T236" s="94" t="str">
        <f>IF(P_T_arealkategorier!S235=P_T_arealkategorier!$J$1," ",P_T_arealkategorier!S235)</f>
        <v xml:space="preserve"> </v>
      </c>
    </row>
    <row r="237" spans="2:20" x14ac:dyDescent="0.25">
      <c r="B237" s="88" t="str">
        <f>IF(P_T_arealkategorier!A236=P_T_arealkategorier!$J$1," ",P_T_arealkategorier!A236)</f>
        <v xml:space="preserve"> </v>
      </c>
      <c r="C237" s="93" t="str">
        <f>IF(P_T_arealkategorier!B236=P_T_arealkategorier!$J$1," ",P_T_arealkategorier!B236)</f>
        <v xml:space="preserve"> </v>
      </c>
      <c r="D237" s="93" t="str">
        <f>IF(P_T_arealkategorier!C236=P_T_arealkategorier!$J$1," ",P_T_arealkategorier!C236)</f>
        <v xml:space="preserve"> </v>
      </c>
      <c r="E237" s="93" t="str">
        <f>IF(P_T_arealkategorier!D236=P_T_arealkategorier!$J$1," ",P_T_arealkategorier!D236)</f>
        <v xml:space="preserve"> </v>
      </c>
      <c r="F237" s="93" t="str">
        <f>IF(P_T_arealkategorier!E236=P_T_arealkategorier!$J$1," ",P_T_arealkategorier!E236)</f>
        <v xml:space="preserve"> </v>
      </c>
      <c r="G237" s="93" t="str">
        <f>IF(P_T_arealkategorier!F236=P_T_arealkategorier!$J$1," ",P_T_arealkategorier!F236)</f>
        <v xml:space="preserve"> </v>
      </c>
      <c r="H237" s="93" t="str">
        <f>IF(P_T_arealkategorier!G236=P_T_arealkategorier!$J$1," ",P_T_arealkategorier!G236)</f>
        <v xml:space="preserve"> </v>
      </c>
      <c r="I237" s="93" t="str">
        <f>IF(P_T_arealkategorier!H236=P_T_arealkategorier!$J$1," ",P_T_arealkategorier!H236)</f>
        <v xml:space="preserve"> </v>
      </c>
      <c r="J237" s="93" t="str">
        <f>IF(P_T_arealkategorier!I236=P_T_arealkategorier!$J$1," ",P_T_arealkategorier!I236)</f>
        <v xml:space="preserve"> </v>
      </c>
      <c r="K237" s="88" t="str">
        <f>IF(P_T_arealkategorier!J236=P_T_arealkategorier!$J$1," ",P_T_arealkategorier!J236)</f>
        <v xml:space="preserve"> </v>
      </c>
      <c r="L237" s="88" t="str">
        <f>IF(P_T_arealkategorier!K236=P_T_arealkategorier!$J$1," ",P_T_arealkategorier!K236)</f>
        <v xml:space="preserve"> </v>
      </c>
      <c r="M237" s="94" t="str">
        <f>IF(P_T_arealkategorier!L236=P_T_arealkategorier!$J$1," ",P_T_arealkategorier!L236)</f>
        <v xml:space="preserve"> </v>
      </c>
      <c r="N237" s="94" t="str">
        <f>IF(P_T_arealkategorier!M236=P_T_arealkategorier!$J$1," ",P_T_arealkategorier!M236)</f>
        <v xml:space="preserve"> </v>
      </c>
      <c r="O237" s="94" t="str">
        <f>IF(P_T_arealkategorier!N236=P_T_arealkategorier!$J$1," ",P_T_arealkategorier!N236)</f>
        <v xml:space="preserve"> </v>
      </c>
      <c r="P237" s="94" t="str">
        <f>IF(P_T_arealkategorier!O236=P_T_arealkategorier!$J$1," ",P_T_arealkategorier!O236)</f>
        <v xml:space="preserve"> </v>
      </c>
      <c r="Q237" s="94" t="str">
        <f>IF(P_T_arealkategorier!P236=P_T_arealkategorier!$J$1," ",P_T_arealkategorier!P236)</f>
        <v xml:space="preserve"> </v>
      </c>
      <c r="R237" s="94" t="str">
        <f>IF(P_T_arealkategorier!Q236=P_T_arealkategorier!$J$1," ",P_T_arealkategorier!Q236)</f>
        <v xml:space="preserve"> </v>
      </c>
      <c r="S237" s="94" t="str">
        <f>IF(P_T_arealkategorier!R236=P_T_arealkategorier!$J$1," ",P_T_arealkategorier!R236)</f>
        <v xml:space="preserve"> </v>
      </c>
      <c r="T237" s="94" t="str">
        <f>IF(P_T_arealkategorier!S236=P_T_arealkategorier!$J$1," ",P_T_arealkategorier!S236)</f>
        <v xml:space="preserve"> </v>
      </c>
    </row>
    <row r="238" spans="2:20" x14ac:dyDescent="0.25">
      <c r="B238" s="88" t="str">
        <f>IF(P_T_arealkategorier!A237=P_T_arealkategorier!$J$1," ",P_T_arealkategorier!A237)</f>
        <v xml:space="preserve"> </v>
      </c>
      <c r="C238" s="93" t="str">
        <f>IF(P_T_arealkategorier!B237=P_T_arealkategorier!$J$1," ",P_T_arealkategorier!B237)</f>
        <v xml:space="preserve"> </v>
      </c>
      <c r="D238" s="93" t="str">
        <f>IF(P_T_arealkategorier!C237=P_T_arealkategorier!$J$1," ",P_T_arealkategorier!C237)</f>
        <v xml:space="preserve"> </v>
      </c>
      <c r="E238" s="93" t="str">
        <f>IF(P_T_arealkategorier!D237=P_T_arealkategorier!$J$1," ",P_T_arealkategorier!D237)</f>
        <v xml:space="preserve"> </v>
      </c>
      <c r="F238" s="93" t="str">
        <f>IF(P_T_arealkategorier!E237=P_T_arealkategorier!$J$1," ",P_T_arealkategorier!E237)</f>
        <v xml:space="preserve"> </v>
      </c>
      <c r="G238" s="93" t="str">
        <f>IF(P_T_arealkategorier!F237=P_T_arealkategorier!$J$1," ",P_T_arealkategorier!F237)</f>
        <v xml:space="preserve"> </v>
      </c>
      <c r="H238" s="93" t="str">
        <f>IF(P_T_arealkategorier!G237=P_T_arealkategorier!$J$1," ",P_T_arealkategorier!G237)</f>
        <v xml:space="preserve"> </v>
      </c>
      <c r="I238" s="93" t="str">
        <f>IF(P_T_arealkategorier!H237=P_T_arealkategorier!$J$1," ",P_T_arealkategorier!H237)</f>
        <v xml:space="preserve"> </v>
      </c>
      <c r="J238" s="93" t="str">
        <f>IF(P_T_arealkategorier!I237=P_T_arealkategorier!$J$1," ",P_T_arealkategorier!I237)</f>
        <v xml:space="preserve"> </v>
      </c>
      <c r="K238" s="88" t="str">
        <f>IF(P_T_arealkategorier!J237=P_T_arealkategorier!$J$1," ",P_T_arealkategorier!J237)</f>
        <v xml:space="preserve"> </v>
      </c>
      <c r="L238" s="88" t="str">
        <f>IF(P_T_arealkategorier!K237=P_T_arealkategorier!$J$1," ",P_T_arealkategorier!K237)</f>
        <v xml:space="preserve"> </v>
      </c>
      <c r="M238" s="94" t="str">
        <f>IF(P_T_arealkategorier!L237=P_T_arealkategorier!$J$1," ",P_T_arealkategorier!L237)</f>
        <v xml:space="preserve"> </v>
      </c>
      <c r="N238" s="94" t="str">
        <f>IF(P_T_arealkategorier!M237=P_T_arealkategorier!$J$1," ",P_T_arealkategorier!M237)</f>
        <v xml:space="preserve"> </v>
      </c>
      <c r="O238" s="94" t="str">
        <f>IF(P_T_arealkategorier!N237=P_T_arealkategorier!$J$1," ",P_T_arealkategorier!N237)</f>
        <v xml:space="preserve"> </v>
      </c>
      <c r="P238" s="94" t="str">
        <f>IF(P_T_arealkategorier!O237=P_T_arealkategorier!$J$1," ",P_T_arealkategorier!O237)</f>
        <v xml:space="preserve"> </v>
      </c>
      <c r="Q238" s="94" t="str">
        <f>IF(P_T_arealkategorier!P237=P_T_arealkategorier!$J$1," ",P_T_arealkategorier!P237)</f>
        <v xml:space="preserve"> </v>
      </c>
      <c r="R238" s="94" t="str">
        <f>IF(P_T_arealkategorier!Q237=P_T_arealkategorier!$J$1," ",P_T_arealkategorier!Q237)</f>
        <v xml:space="preserve"> </v>
      </c>
      <c r="S238" s="94" t="str">
        <f>IF(P_T_arealkategorier!R237=P_T_arealkategorier!$J$1," ",P_T_arealkategorier!R237)</f>
        <v xml:space="preserve"> </v>
      </c>
      <c r="T238" s="94" t="str">
        <f>IF(P_T_arealkategorier!S237=P_T_arealkategorier!$J$1," ",P_T_arealkategorier!S237)</f>
        <v xml:space="preserve"> </v>
      </c>
    </row>
    <row r="239" spans="2:20" x14ac:dyDescent="0.25">
      <c r="B239" s="88" t="str">
        <f>IF(P_T_arealkategorier!A238=P_T_arealkategorier!$J$1," ",P_T_arealkategorier!A238)</f>
        <v xml:space="preserve"> </v>
      </c>
      <c r="C239" s="93" t="str">
        <f>IF(P_T_arealkategorier!B238=P_T_arealkategorier!$J$1," ",P_T_arealkategorier!B238)</f>
        <v xml:space="preserve"> </v>
      </c>
      <c r="D239" s="93" t="str">
        <f>IF(P_T_arealkategorier!C238=P_T_arealkategorier!$J$1," ",P_T_arealkategorier!C238)</f>
        <v xml:space="preserve"> </v>
      </c>
      <c r="E239" s="93" t="str">
        <f>IF(P_T_arealkategorier!D238=P_T_arealkategorier!$J$1," ",P_T_arealkategorier!D238)</f>
        <v xml:space="preserve"> </v>
      </c>
      <c r="F239" s="93" t="str">
        <f>IF(P_T_arealkategorier!E238=P_T_arealkategorier!$J$1," ",P_T_arealkategorier!E238)</f>
        <v xml:space="preserve"> </v>
      </c>
      <c r="G239" s="93" t="str">
        <f>IF(P_T_arealkategorier!F238=P_T_arealkategorier!$J$1," ",P_T_arealkategorier!F238)</f>
        <v xml:space="preserve"> </v>
      </c>
      <c r="H239" s="93" t="str">
        <f>IF(P_T_arealkategorier!G238=P_T_arealkategorier!$J$1," ",P_T_arealkategorier!G238)</f>
        <v xml:space="preserve"> </v>
      </c>
      <c r="I239" s="93" t="str">
        <f>IF(P_T_arealkategorier!H238=P_T_arealkategorier!$J$1," ",P_T_arealkategorier!H238)</f>
        <v xml:space="preserve"> </v>
      </c>
      <c r="J239" s="93" t="str">
        <f>IF(P_T_arealkategorier!I238=P_T_arealkategorier!$J$1," ",P_T_arealkategorier!I238)</f>
        <v xml:space="preserve"> </v>
      </c>
      <c r="K239" s="88" t="str">
        <f>IF(P_T_arealkategorier!J238=P_T_arealkategorier!$J$1," ",P_T_arealkategorier!J238)</f>
        <v xml:space="preserve"> </v>
      </c>
      <c r="L239" s="88" t="str">
        <f>IF(P_T_arealkategorier!K238=P_T_arealkategorier!$J$1," ",P_T_arealkategorier!K238)</f>
        <v xml:space="preserve"> </v>
      </c>
      <c r="M239" s="94" t="str">
        <f>IF(P_T_arealkategorier!L238=P_T_arealkategorier!$J$1," ",P_T_arealkategorier!L238)</f>
        <v xml:space="preserve"> </v>
      </c>
      <c r="N239" s="94" t="str">
        <f>IF(P_T_arealkategorier!M238=P_T_arealkategorier!$J$1," ",P_T_arealkategorier!M238)</f>
        <v xml:space="preserve"> </v>
      </c>
      <c r="O239" s="94" t="str">
        <f>IF(P_T_arealkategorier!N238=P_T_arealkategorier!$J$1," ",P_T_arealkategorier!N238)</f>
        <v xml:space="preserve"> </v>
      </c>
      <c r="P239" s="94" t="str">
        <f>IF(P_T_arealkategorier!O238=P_T_arealkategorier!$J$1," ",P_T_arealkategorier!O238)</f>
        <v xml:space="preserve"> </v>
      </c>
      <c r="Q239" s="94" t="str">
        <f>IF(P_T_arealkategorier!P238=P_T_arealkategorier!$J$1," ",P_T_arealkategorier!P238)</f>
        <v xml:space="preserve"> </v>
      </c>
      <c r="R239" s="94" t="str">
        <f>IF(P_T_arealkategorier!Q238=P_T_arealkategorier!$J$1," ",P_T_arealkategorier!Q238)</f>
        <v xml:space="preserve"> </v>
      </c>
      <c r="S239" s="94" t="str">
        <f>IF(P_T_arealkategorier!R238=P_T_arealkategorier!$J$1," ",P_T_arealkategorier!R238)</f>
        <v xml:space="preserve"> </v>
      </c>
      <c r="T239" s="94" t="str">
        <f>IF(P_T_arealkategorier!S238=P_T_arealkategorier!$J$1," ",P_T_arealkategorier!S238)</f>
        <v xml:space="preserve"> </v>
      </c>
    </row>
    <row r="240" spans="2:20" x14ac:dyDescent="0.25">
      <c r="B240" s="88" t="str">
        <f>IF(P_T_arealkategorier!A239=P_T_arealkategorier!$J$1," ",P_T_arealkategorier!A239)</f>
        <v xml:space="preserve"> </v>
      </c>
      <c r="C240" s="93" t="str">
        <f>IF(P_T_arealkategorier!B239=P_T_arealkategorier!$J$1," ",P_T_arealkategorier!B239)</f>
        <v xml:space="preserve"> </v>
      </c>
      <c r="D240" s="93" t="str">
        <f>IF(P_T_arealkategorier!C239=P_T_arealkategorier!$J$1," ",P_T_arealkategorier!C239)</f>
        <v xml:space="preserve"> </v>
      </c>
      <c r="E240" s="93" t="str">
        <f>IF(P_T_arealkategorier!D239=P_T_arealkategorier!$J$1," ",P_T_arealkategorier!D239)</f>
        <v xml:space="preserve"> </v>
      </c>
      <c r="F240" s="93" t="str">
        <f>IF(P_T_arealkategorier!E239=P_T_arealkategorier!$J$1," ",P_T_arealkategorier!E239)</f>
        <v xml:space="preserve"> </v>
      </c>
      <c r="G240" s="93" t="str">
        <f>IF(P_T_arealkategorier!F239=P_T_arealkategorier!$J$1," ",P_T_arealkategorier!F239)</f>
        <v xml:space="preserve"> </v>
      </c>
      <c r="H240" s="93" t="str">
        <f>IF(P_T_arealkategorier!G239=P_T_arealkategorier!$J$1," ",P_T_arealkategorier!G239)</f>
        <v xml:space="preserve"> </v>
      </c>
      <c r="I240" s="93" t="str">
        <f>IF(P_T_arealkategorier!H239=P_T_arealkategorier!$J$1," ",P_T_arealkategorier!H239)</f>
        <v xml:space="preserve"> </v>
      </c>
      <c r="J240" s="93" t="str">
        <f>IF(P_T_arealkategorier!I239=P_T_arealkategorier!$J$1," ",P_T_arealkategorier!I239)</f>
        <v xml:space="preserve"> </v>
      </c>
      <c r="K240" s="88" t="str">
        <f>IF(P_T_arealkategorier!J239=P_T_arealkategorier!$J$1," ",P_T_arealkategorier!J239)</f>
        <v xml:space="preserve"> </v>
      </c>
      <c r="L240" s="88" t="str">
        <f>IF(P_T_arealkategorier!K239=P_T_arealkategorier!$J$1," ",P_T_arealkategorier!K239)</f>
        <v xml:space="preserve"> </v>
      </c>
      <c r="M240" s="94" t="str">
        <f>IF(P_T_arealkategorier!L239=P_T_arealkategorier!$J$1," ",P_T_arealkategorier!L239)</f>
        <v xml:space="preserve"> </v>
      </c>
      <c r="N240" s="94" t="str">
        <f>IF(P_T_arealkategorier!M239=P_T_arealkategorier!$J$1," ",P_T_arealkategorier!M239)</f>
        <v xml:space="preserve"> </v>
      </c>
      <c r="O240" s="94" t="str">
        <f>IF(P_T_arealkategorier!N239=P_T_arealkategorier!$J$1," ",P_T_arealkategorier!N239)</f>
        <v xml:space="preserve"> </v>
      </c>
      <c r="P240" s="94" t="str">
        <f>IF(P_T_arealkategorier!O239=P_T_arealkategorier!$J$1," ",P_T_arealkategorier!O239)</f>
        <v xml:space="preserve"> </v>
      </c>
      <c r="Q240" s="94" t="str">
        <f>IF(P_T_arealkategorier!P239=P_T_arealkategorier!$J$1," ",P_T_arealkategorier!P239)</f>
        <v xml:space="preserve"> </v>
      </c>
      <c r="R240" s="94" t="str">
        <f>IF(P_T_arealkategorier!Q239=P_T_arealkategorier!$J$1," ",P_T_arealkategorier!Q239)</f>
        <v xml:space="preserve"> </v>
      </c>
      <c r="S240" s="94" t="str">
        <f>IF(P_T_arealkategorier!R239=P_T_arealkategorier!$J$1," ",P_T_arealkategorier!R239)</f>
        <v xml:space="preserve"> </v>
      </c>
      <c r="T240" s="94" t="str">
        <f>IF(P_T_arealkategorier!S239=P_T_arealkategorier!$J$1," ",P_T_arealkategorier!S239)</f>
        <v xml:space="preserve"> </v>
      </c>
    </row>
    <row r="241" spans="2:20" x14ac:dyDescent="0.25">
      <c r="B241" s="88" t="str">
        <f>IF(P_T_arealkategorier!A240=P_T_arealkategorier!$J$1," ",P_T_arealkategorier!A240)</f>
        <v xml:space="preserve"> </v>
      </c>
      <c r="C241" s="93" t="str">
        <f>IF(P_T_arealkategorier!B240=P_T_arealkategorier!$J$1," ",P_T_arealkategorier!B240)</f>
        <v xml:space="preserve"> </v>
      </c>
      <c r="D241" s="93" t="str">
        <f>IF(P_T_arealkategorier!C240=P_T_arealkategorier!$J$1," ",P_T_arealkategorier!C240)</f>
        <v xml:space="preserve"> </v>
      </c>
      <c r="E241" s="93" t="str">
        <f>IF(P_T_arealkategorier!D240=P_T_arealkategorier!$J$1," ",P_T_arealkategorier!D240)</f>
        <v xml:space="preserve"> </v>
      </c>
      <c r="F241" s="93" t="str">
        <f>IF(P_T_arealkategorier!E240=P_T_arealkategorier!$J$1," ",P_T_arealkategorier!E240)</f>
        <v xml:space="preserve"> </v>
      </c>
      <c r="G241" s="93" t="str">
        <f>IF(P_T_arealkategorier!F240=P_T_arealkategorier!$J$1," ",P_T_arealkategorier!F240)</f>
        <v xml:space="preserve"> </v>
      </c>
      <c r="H241" s="93" t="str">
        <f>IF(P_T_arealkategorier!G240=P_T_arealkategorier!$J$1," ",P_T_arealkategorier!G240)</f>
        <v xml:space="preserve"> </v>
      </c>
      <c r="I241" s="93" t="str">
        <f>IF(P_T_arealkategorier!H240=P_T_arealkategorier!$J$1," ",P_T_arealkategorier!H240)</f>
        <v xml:space="preserve"> </v>
      </c>
      <c r="J241" s="93" t="str">
        <f>IF(P_T_arealkategorier!I240=P_T_arealkategorier!$J$1," ",P_T_arealkategorier!I240)</f>
        <v xml:space="preserve"> </v>
      </c>
      <c r="K241" s="88" t="str">
        <f>IF(P_T_arealkategorier!J240=P_T_arealkategorier!$J$1," ",P_T_arealkategorier!J240)</f>
        <v xml:space="preserve"> </v>
      </c>
      <c r="L241" s="88" t="str">
        <f>IF(P_T_arealkategorier!K240=P_T_arealkategorier!$J$1," ",P_T_arealkategorier!K240)</f>
        <v xml:space="preserve"> </v>
      </c>
      <c r="M241" s="94" t="str">
        <f>IF(P_T_arealkategorier!L240=P_T_arealkategorier!$J$1," ",P_T_arealkategorier!L240)</f>
        <v xml:space="preserve"> </v>
      </c>
      <c r="N241" s="94" t="str">
        <f>IF(P_T_arealkategorier!M240=P_T_arealkategorier!$J$1," ",P_T_arealkategorier!M240)</f>
        <v xml:space="preserve"> </v>
      </c>
      <c r="O241" s="94" t="str">
        <f>IF(P_T_arealkategorier!N240=P_T_arealkategorier!$J$1," ",P_T_arealkategorier!N240)</f>
        <v xml:space="preserve"> </v>
      </c>
      <c r="P241" s="94" t="str">
        <f>IF(P_T_arealkategorier!O240=P_T_arealkategorier!$J$1," ",P_T_arealkategorier!O240)</f>
        <v xml:space="preserve"> </v>
      </c>
      <c r="Q241" s="94" t="str">
        <f>IF(P_T_arealkategorier!P240=P_T_arealkategorier!$J$1," ",P_T_arealkategorier!P240)</f>
        <v xml:space="preserve"> </v>
      </c>
      <c r="R241" s="94" t="str">
        <f>IF(P_T_arealkategorier!Q240=P_T_arealkategorier!$J$1," ",P_T_arealkategorier!Q240)</f>
        <v xml:space="preserve"> </v>
      </c>
      <c r="S241" s="94" t="str">
        <f>IF(P_T_arealkategorier!R240=P_T_arealkategorier!$J$1," ",P_T_arealkategorier!R240)</f>
        <v xml:space="preserve"> </v>
      </c>
      <c r="T241" s="94" t="str">
        <f>IF(P_T_arealkategorier!S240=P_T_arealkategorier!$J$1," ",P_T_arealkategorier!S240)</f>
        <v xml:space="preserve"> </v>
      </c>
    </row>
    <row r="242" spans="2:20" x14ac:dyDescent="0.25">
      <c r="B242" s="88" t="str">
        <f>IF(P_T_arealkategorier!A241=P_T_arealkategorier!$J$1," ",P_T_arealkategorier!A241)</f>
        <v xml:space="preserve"> </v>
      </c>
      <c r="C242" s="93" t="str">
        <f>IF(P_T_arealkategorier!B241=P_T_arealkategorier!$J$1," ",P_T_arealkategorier!B241)</f>
        <v xml:space="preserve"> </v>
      </c>
      <c r="D242" s="93" t="str">
        <f>IF(P_T_arealkategorier!C241=P_T_arealkategorier!$J$1," ",P_T_arealkategorier!C241)</f>
        <v xml:space="preserve"> </v>
      </c>
      <c r="E242" s="93" t="str">
        <f>IF(P_T_arealkategorier!D241=P_T_arealkategorier!$J$1," ",P_T_arealkategorier!D241)</f>
        <v xml:space="preserve"> </v>
      </c>
      <c r="F242" s="93" t="str">
        <f>IF(P_T_arealkategorier!E241=P_T_arealkategorier!$J$1," ",P_T_arealkategorier!E241)</f>
        <v xml:space="preserve"> </v>
      </c>
      <c r="G242" s="93" t="str">
        <f>IF(P_T_arealkategorier!F241=P_T_arealkategorier!$J$1," ",P_T_arealkategorier!F241)</f>
        <v xml:space="preserve"> </v>
      </c>
      <c r="H242" s="93" t="str">
        <f>IF(P_T_arealkategorier!G241=P_T_arealkategorier!$J$1," ",P_T_arealkategorier!G241)</f>
        <v xml:space="preserve"> </v>
      </c>
      <c r="I242" s="93" t="str">
        <f>IF(P_T_arealkategorier!H241=P_T_arealkategorier!$J$1," ",P_T_arealkategorier!H241)</f>
        <v xml:space="preserve"> </v>
      </c>
      <c r="J242" s="93" t="str">
        <f>IF(P_T_arealkategorier!I241=P_T_arealkategorier!$J$1," ",P_T_arealkategorier!I241)</f>
        <v xml:space="preserve"> </v>
      </c>
      <c r="K242" s="88" t="str">
        <f>IF(P_T_arealkategorier!J241=P_T_arealkategorier!$J$1," ",P_T_arealkategorier!J241)</f>
        <v xml:space="preserve"> </v>
      </c>
      <c r="L242" s="88" t="str">
        <f>IF(P_T_arealkategorier!K241=P_T_arealkategorier!$J$1," ",P_T_arealkategorier!K241)</f>
        <v xml:space="preserve"> </v>
      </c>
      <c r="M242" s="94" t="str">
        <f>IF(P_T_arealkategorier!L241=P_T_arealkategorier!$J$1," ",P_T_arealkategorier!L241)</f>
        <v xml:space="preserve"> </v>
      </c>
      <c r="N242" s="94" t="str">
        <f>IF(P_T_arealkategorier!M241=P_T_arealkategorier!$J$1," ",P_T_arealkategorier!M241)</f>
        <v xml:space="preserve"> </v>
      </c>
      <c r="O242" s="94" t="str">
        <f>IF(P_T_arealkategorier!N241=P_T_arealkategorier!$J$1," ",P_T_arealkategorier!N241)</f>
        <v xml:space="preserve"> </v>
      </c>
      <c r="P242" s="94" t="str">
        <f>IF(P_T_arealkategorier!O241=P_T_arealkategorier!$J$1," ",P_T_arealkategorier!O241)</f>
        <v xml:space="preserve"> </v>
      </c>
      <c r="Q242" s="94" t="str">
        <f>IF(P_T_arealkategorier!P241=P_T_arealkategorier!$J$1," ",P_T_arealkategorier!P241)</f>
        <v xml:space="preserve"> </v>
      </c>
      <c r="R242" s="94" t="str">
        <f>IF(P_T_arealkategorier!Q241=P_T_arealkategorier!$J$1," ",P_T_arealkategorier!Q241)</f>
        <v xml:space="preserve"> </v>
      </c>
      <c r="S242" s="94" t="str">
        <f>IF(P_T_arealkategorier!R241=P_T_arealkategorier!$J$1," ",P_T_arealkategorier!R241)</f>
        <v xml:space="preserve"> </v>
      </c>
      <c r="T242" s="94" t="str">
        <f>IF(P_T_arealkategorier!S241=P_T_arealkategorier!$J$1," ",P_T_arealkategorier!S241)</f>
        <v xml:space="preserve"> </v>
      </c>
    </row>
    <row r="243" spans="2:20" x14ac:dyDescent="0.25">
      <c r="B243" s="88" t="str">
        <f>IF(P_T_arealkategorier!A242=P_T_arealkategorier!$J$1," ",P_T_arealkategorier!A242)</f>
        <v xml:space="preserve"> </v>
      </c>
      <c r="C243" s="93" t="str">
        <f>IF(P_T_arealkategorier!B242=P_T_arealkategorier!$J$1," ",P_T_arealkategorier!B242)</f>
        <v xml:space="preserve"> </v>
      </c>
      <c r="D243" s="93" t="str">
        <f>IF(P_T_arealkategorier!C242=P_T_arealkategorier!$J$1," ",P_T_arealkategorier!C242)</f>
        <v xml:space="preserve"> </v>
      </c>
      <c r="E243" s="93" t="str">
        <f>IF(P_T_arealkategorier!D242=P_T_arealkategorier!$J$1," ",P_T_arealkategorier!D242)</f>
        <v xml:space="preserve"> </v>
      </c>
      <c r="F243" s="93" t="str">
        <f>IF(P_T_arealkategorier!E242=P_T_arealkategorier!$J$1," ",P_T_arealkategorier!E242)</f>
        <v xml:space="preserve"> </v>
      </c>
      <c r="G243" s="93" t="str">
        <f>IF(P_T_arealkategorier!F242=P_T_arealkategorier!$J$1," ",P_T_arealkategorier!F242)</f>
        <v xml:space="preserve"> </v>
      </c>
      <c r="H243" s="93" t="str">
        <f>IF(P_T_arealkategorier!G242=P_T_arealkategorier!$J$1," ",P_T_arealkategorier!G242)</f>
        <v xml:space="preserve"> </v>
      </c>
      <c r="I243" s="93" t="str">
        <f>IF(P_T_arealkategorier!H242=P_T_arealkategorier!$J$1," ",P_T_arealkategorier!H242)</f>
        <v xml:space="preserve"> </v>
      </c>
      <c r="J243" s="93" t="str">
        <f>IF(P_T_arealkategorier!I242=P_T_arealkategorier!$J$1," ",P_T_arealkategorier!I242)</f>
        <v xml:space="preserve"> </v>
      </c>
      <c r="K243" s="88" t="str">
        <f>IF(P_T_arealkategorier!J242=P_T_arealkategorier!$J$1," ",P_T_arealkategorier!J242)</f>
        <v xml:space="preserve"> </v>
      </c>
      <c r="L243" s="88" t="str">
        <f>IF(P_T_arealkategorier!K242=P_T_arealkategorier!$J$1," ",P_T_arealkategorier!K242)</f>
        <v xml:space="preserve"> </v>
      </c>
      <c r="M243" s="94" t="str">
        <f>IF(P_T_arealkategorier!L242=P_T_arealkategorier!$J$1," ",P_T_arealkategorier!L242)</f>
        <v xml:space="preserve"> </v>
      </c>
      <c r="N243" s="94" t="str">
        <f>IF(P_T_arealkategorier!M242=P_T_arealkategorier!$J$1," ",P_T_arealkategorier!M242)</f>
        <v xml:space="preserve"> </v>
      </c>
      <c r="O243" s="94" t="str">
        <f>IF(P_T_arealkategorier!N242=P_T_arealkategorier!$J$1," ",P_T_arealkategorier!N242)</f>
        <v xml:space="preserve"> </v>
      </c>
      <c r="P243" s="94" t="str">
        <f>IF(P_T_arealkategorier!O242=P_T_arealkategorier!$J$1," ",P_T_arealkategorier!O242)</f>
        <v xml:space="preserve"> </v>
      </c>
      <c r="Q243" s="94" t="str">
        <f>IF(P_T_arealkategorier!P242=P_T_arealkategorier!$J$1," ",P_T_arealkategorier!P242)</f>
        <v xml:space="preserve"> </v>
      </c>
      <c r="R243" s="94" t="str">
        <f>IF(P_T_arealkategorier!Q242=P_T_arealkategorier!$J$1," ",P_T_arealkategorier!Q242)</f>
        <v xml:space="preserve"> </v>
      </c>
      <c r="S243" s="94" t="str">
        <f>IF(P_T_arealkategorier!R242=P_T_arealkategorier!$J$1," ",P_T_arealkategorier!R242)</f>
        <v xml:space="preserve"> </v>
      </c>
      <c r="T243" s="94" t="str">
        <f>IF(P_T_arealkategorier!S242=P_T_arealkategorier!$J$1," ",P_T_arealkategorier!S242)</f>
        <v xml:space="preserve"> </v>
      </c>
    </row>
    <row r="244" spans="2:20" x14ac:dyDescent="0.25">
      <c r="B244" s="88" t="str">
        <f>IF(P_T_arealkategorier!A243=P_T_arealkategorier!$J$1," ",P_T_arealkategorier!A243)</f>
        <v xml:space="preserve"> </v>
      </c>
      <c r="C244" s="93" t="str">
        <f>IF(P_T_arealkategorier!B243=P_T_arealkategorier!$J$1," ",P_T_arealkategorier!B243)</f>
        <v xml:space="preserve"> </v>
      </c>
      <c r="D244" s="93" t="str">
        <f>IF(P_T_arealkategorier!C243=P_T_arealkategorier!$J$1," ",P_T_arealkategorier!C243)</f>
        <v xml:space="preserve"> </v>
      </c>
      <c r="E244" s="93" t="str">
        <f>IF(P_T_arealkategorier!D243=P_T_arealkategorier!$J$1," ",P_T_arealkategorier!D243)</f>
        <v xml:space="preserve"> </v>
      </c>
      <c r="F244" s="93" t="str">
        <f>IF(P_T_arealkategorier!E243=P_T_arealkategorier!$J$1," ",P_T_arealkategorier!E243)</f>
        <v xml:space="preserve"> </v>
      </c>
      <c r="G244" s="93" t="str">
        <f>IF(P_T_arealkategorier!F243=P_T_arealkategorier!$J$1," ",P_T_arealkategorier!F243)</f>
        <v xml:space="preserve"> </v>
      </c>
      <c r="H244" s="93" t="str">
        <f>IF(P_T_arealkategorier!G243=P_T_arealkategorier!$J$1," ",P_T_arealkategorier!G243)</f>
        <v xml:space="preserve"> </v>
      </c>
      <c r="I244" s="93" t="str">
        <f>IF(P_T_arealkategorier!H243=P_T_arealkategorier!$J$1," ",P_T_arealkategorier!H243)</f>
        <v xml:space="preserve"> </v>
      </c>
      <c r="J244" s="93" t="str">
        <f>IF(P_T_arealkategorier!I243=P_T_arealkategorier!$J$1," ",P_T_arealkategorier!I243)</f>
        <v xml:space="preserve"> </v>
      </c>
      <c r="K244" s="88" t="str">
        <f>IF(P_T_arealkategorier!J243=P_T_arealkategorier!$J$1," ",P_T_arealkategorier!J243)</f>
        <v xml:space="preserve"> </v>
      </c>
      <c r="L244" s="88" t="str">
        <f>IF(P_T_arealkategorier!K243=P_T_arealkategorier!$J$1," ",P_T_arealkategorier!K243)</f>
        <v xml:space="preserve"> </v>
      </c>
      <c r="M244" s="94" t="str">
        <f>IF(P_T_arealkategorier!L243=P_T_arealkategorier!$J$1," ",P_T_arealkategorier!L243)</f>
        <v xml:space="preserve"> </v>
      </c>
      <c r="N244" s="94" t="str">
        <f>IF(P_T_arealkategorier!M243=P_T_arealkategorier!$J$1," ",P_T_arealkategorier!M243)</f>
        <v xml:space="preserve"> </v>
      </c>
      <c r="O244" s="94" t="str">
        <f>IF(P_T_arealkategorier!N243=P_T_arealkategorier!$J$1," ",P_T_arealkategorier!N243)</f>
        <v xml:space="preserve"> </v>
      </c>
      <c r="P244" s="94" t="str">
        <f>IF(P_T_arealkategorier!O243=P_T_arealkategorier!$J$1," ",P_T_arealkategorier!O243)</f>
        <v xml:space="preserve"> </v>
      </c>
      <c r="Q244" s="94" t="str">
        <f>IF(P_T_arealkategorier!P243=P_T_arealkategorier!$J$1," ",P_T_arealkategorier!P243)</f>
        <v xml:space="preserve"> </v>
      </c>
      <c r="R244" s="94" t="str">
        <f>IF(P_T_arealkategorier!Q243=P_T_arealkategorier!$J$1," ",P_T_arealkategorier!Q243)</f>
        <v xml:space="preserve"> </v>
      </c>
      <c r="S244" s="94" t="str">
        <f>IF(P_T_arealkategorier!R243=P_T_arealkategorier!$J$1," ",P_T_arealkategorier!R243)</f>
        <v xml:space="preserve"> </v>
      </c>
      <c r="T244" s="94" t="str">
        <f>IF(P_T_arealkategorier!S243=P_T_arealkategorier!$J$1," ",P_T_arealkategorier!S243)</f>
        <v xml:space="preserve"> </v>
      </c>
    </row>
    <row r="245" spans="2:20" x14ac:dyDescent="0.25">
      <c r="B245" s="88" t="str">
        <f>IF(P_T_arealkategorier!A244=P_T_arealkategorier!$J$1," ",P_T_arealkategorier!A244)</f>
        <v xml:space="preserve"> </v>
      </c>
      <c r="C245" s="93" t="str">
        <f>IF(P_T_arealkategorier!B244=P_T_arealkategorier!$J$1," ",P_T_arealkategorier!B244)</f>
        <v xml:space="preserve"> </v>
      </c>
      <c r="D245" s="93" t="str">
        <f>IF(P_T_arealkategorier!C244=P_T_arealkategorier!$J$1," ",P_T_arealkategorier!C244)</f>
        <v xml:space="preserve"> </v>
      </c>
      <c r="E245" s="93" t="str">
        <f>IF(P_T_arealkategorier!D244=P_T_arealkategorier!$J$1," ",P_T_arealkategorier!D244)</f>
        <v xml:space="preserve"> </v>
      </c>
      <c r="F245" s="93" t="str">
        <f>IF(P_T_arealkategorier!E244=P_T_arealkategorier!$J$1," ",P_T_arealkategorier!E244)</f>
        <v xml:space="preserve"> </v>
      </c>
      <c r="G245" s="93" t="str">
        <f>IF(P_T_arealkategorier!F244=P_T_arealkategorier!$J$1," ",P_T_arealkategorier!F244)</f>
        <v xml:space="preserve"> </v>
      </c>
      <c r="H245" s="93" t="str">
        <f>IF(P_T_arealkategorier!G244=P_T_arealkategorier!$J$1," ",P_T_arealkategorier!G244)</f>
        <v xml:space="preserve"> </v>
      </c>
      <c r="I245" s="93" t="str">
        <f>IF(P_T_arealkategorier!H244=P_T_arealkategorier!$J$1," ",P_T_arealkategorier!H244)</f>
        <v xml:space="preserve"> </v>
      </c>
      <c r="J245" s="93" t="str">
        <f>IF(P_T_arealkategorier!I244=P_T_arealkategorier!$J$1," ",P_T_arealkategorier!I244)</f>
        <v xml:space="preserve"> </v>
      </c>
      <c r="K245" s="88" t="str">
        <f>IF(P_T_arealkategorier!J244=P_T_arealkategorier!$J$1," ",P_T_arealkategorier!J244)</f>
        <v xml:space="preserve"> </v>
      </c>
      <c r="L245" s="88" t="str">
        <f>IF(P_T_arealkategorier!K244=P_T_arealkategorier!$J$1," ",P_T_arealkategorier!K244)</f>
        <v xml:space="preserve"> </v>
      </c>
      <c r="M245" s="94" t="str">
        <f>IF(P_T_arealkategorier!L244=P_T_arealkategorier!$J$1," ",P_T_arealkategorier!L244)</f>
        <v xml:space="preserve"> </v>
      </c>
      <c r="N245" s="94" t="str">
        <f>IF(P_T_arealkategorier!M244=P_T_arealkategorier!$J$1," ",P_T_arealkategorier!M244)</f>
        <v xml:space="preserve"> </v>
      </c>
      <c r="O245" s="94" t="str">
        <f>IF(P_T_arealkategorier!N244=P_T_arealkategorier!$J$1," ",P_T_arealkategorier!N244)</f>
        <v xml:space="preserve"> </v>
      </c>
      <c r="P245" s="94" t="str">
        <f>IF(P_T_arealkategorier!O244=P_T_arealkategorier!$J$1," ",P_T_arealkategorier!O244)</f>
        <v xml:space="preserve"> </v>
      </c>
      <c r="Q245" s="94" t="str">
        <f>IF(P_T_arealkategorier!P244=P_T_arealkategorier!$J$1," ",P_T_arealkategorier!P244)</f>
        <v xml:space="preserve"> </v>
      </c>
      <c r="R245" s="94" t="str">
        <f>IF(P_T_arealkategorier!Q244=P_T_arealkategorier!$J$1," ",P_T_arealkategorier!Q244)</f>
        <v xml:space="preserve"> </v>
      </c>
      <c r="S245" s="94" t="str">
        <f>IF(P_T_arealkategorier!R244=P_T_arealkategorier!$J$1," ",P_T_arealkategorier!R244)</f>
        <v xml:space="preserve"> </v>
      </c>
      <c r="T245" s="94" t="str">
        <f>IF(P_T_arealkategorier!S244=P_T_arealkategorier!$J$1," ",P_T_arealkategorier!S244)</f>
        <v xml:space="preserve"> </v>
      </c>
    </row>
    <row r="246" spans="2:20" x14ac:dyDescent="0.25">
      <c r="B246" s="88" t="str">
        <f>IF(P_T_arealkategorier!A245=P_T_arealkategorier!$J$1," ",P_T_arealkategorier!A245)</f>
        <v xml:space="preserve"> </v>
      </c>
      <c r="C246" s="93" t="str">
        <f>IF(P_T_arealkategorier!B245=P_T_arealkategorier!$J$1," ",P_T_arealkategorier!B245)</f>
        <v xml:space="preserve"> </v>
      </c>
      <c r="D246" s="93" t="str">
        <f>IF(P_T_arealkategorier!C245=P_T_arealkategorier!$J$1," ",P_T_arealkategorier!C245)</f>
        <v xml:space="preserve"> </v>
      </c>
      <c r="E246" s="93" t="str">
        <f>IF(P_T_arealkategorier!D245=P_T_arealkategorier!$J$1," ",P_T_arealkategorier!D245)</f>
        <v xml:space="preserve"> </v>
      </c>
      <c r="F246" s="93" t="str">
        <f>IF(P_T_arealkategorier!E245=P_T_arealkategorier!$J$1," ",P_T_arealkategorier!E245)</f>
        <v xml:space="preserve"> </v>
      </c>
      <c r="G246" s="93" t="str">
        <f>IF(P_T_arealkategorier!F245=P_T_arealkategorier!$J$1," ",P_T_arealkategorier!F245)</f>
        <v xml:space="preserve"> </v>
      </c>
      <c r="H246" s="93" t="str">
        <f>IF(P_T_arealkategorier!G245=P_T_arealkategorier!$J$1," ",P_T_arealkategorier!G245)</f>
        <v xml:space="preserve"> </v>
      </c>
      <c r="I246" s="93" t="str">
        <f>IF(P_T_arealkategorier!H245=P_T_arealkategorier!$J$1," ",P_T_arealkategorier!H245)</f>
        <v xml:space="preserve"> </v>
      </c>
      <c r="J246" s="93" t="str">
        <f>IF(P_T_arealkategorier!I245=P_T_arealkategorier!$J$1," ",P_T_arealkategorier!I245)</f>
        <v xml:space="preserve"> </v>
      </c>
      <c r="K246" s="88" t="str">
        <f>IF(P_T_arealkategorier!J245=P_T_arealkategorier!$J$1," ",P_T_arealkategorier!J245)</f>
        <v xml:space="preserve"> </v>
      </c>
      <c r="L246" s="88" t="str">
        <f>IF(P_T_arealkategorier!K245=P_T_arealkategorier!$J$1," ",P_T_arealkategorier!K245)</f>
        <v xml:space="preserve"> </v>
      </c>
      <c r="M246" s="94" t="str">
        <f>IF(P_T_arealkategorier!L245=P_T_arealkategorier!$J$1," ",P_T_arealkategorier!L245)</f>
        <v xml:space="preserve"> </v>
      </c>
      <c r="N246" s="94" t="str">
        <f>IF(P_T_arealkategorier!M245=P_T_arealkategorier!$J$1," ",P_T_arealkategorier!M245)</f>
        <v xml:space="preserve"> </v>
      </c>
      <c r="O246" s="94" t="str">
        <f>IF(P_T_arealkategorier!N245=P_T_arealkategorier!$J$1," ",P_T_arealkategorier!N245)</f>
        <v xml:space="preserve"> </v>
      </c>
      <c r="P246" s="94" t="str">
        <f>IF(P_T_arealkategorier!O245=P_T_arealkategorier!$J$1," ",P_T_arealkategorier!O245)</f>
        <v xml:space="preserve"> </v>
      </c>
      <c r="Q246" s="94" t="str">
        <f>IF(P_T_arealkategorier!P245=P_T_arealkategorier!$J$1," ",P_T_arealkategorier!P245)</f>
        <v xml:space="preserve"> </v>
      </c>
      <c r="R246" s="94" t="str">
        <f>IF(P_T_arealkategorier!Q245=P_T_arealkategorier!$J$1," ",P_T_arealkategorier!Q245)</f>
        <v xml:space="preserve"> </v>
      </c>
      <c r="S246" s="94" t="str">
        <f>IF(P_T_arealkategorier!R245=P_T_arealkategorier!$J$1," ",P_T_arealkategorier!R245)</f>
        <v xml:space="preserve"> </v>
      </c>
      <c r="T246" s="94" t="str">
        <f>IF(P_T_arealkategorier!S245=P_T_arealkategorier!$J$1," ",P_T_arealkategorier!S245)</f>
        <v xml:space="preserve"> </v>
      </c>
    </row>
    <row r="247" spans="2:20" x14ac:dyDescent="0.25">
      <c r="B247" s="88" t="str">
        <f>IF(P_T_arealkategorier!A246=P_T_arealkategorier!$J$1," ",P_T_arealkategorier!A246)</f>
        <v xml:space="preserve"> </v>
      </c>
      <c r="C247" s="93" t="str">
        <f>IF(P_T_arealkategorier!B246=P_T_arealkategorier!$J$1," ",P_T_arealkategorier!B246)</f>
        <v xml:space="preserve"> </v>
      </c>
      <c r="D247" s="93" t="str">
        <f>IF(P_T_arealkategorier!C246=P_T_arealkategorier!$J$1," ",P_T_arealkategorier!C246)</f>
        <v xml:space="preserve"> </v>
      </c>
      <c r="E247" s="93" t="str">
        <f>IF(P_T_arealkategorier!D246=P_T_arealkategorier!$J$1," ",P_T_arealkategorier!D246)</f>
        <v xml:space="preserve"> </v>
      </c>
      <c r="F247" s="93" t="str">
        <f>IF(P_T_arealkategorier!E246=P_T_arealkategorier!$J$1," ",P_T_arealkategorier!E246)</f>
        <v xml:space="preserve"> </v>
      </c>
      <c r="G247" s="93" t="str">
        <f>IF(P_T_arealkategorier!F246=P_T_arealkategorier!$J$1," ",P_T_arealkategorier!F246)</f>
        <v xml:space="preserve"> </v>
      </c>
      <c r="H247" s="93" t="str">
        <f>IF(P_T_arealkategorier!G246=P_T_arealkategorier!$J$1," ",P_T_arealkategorier!G246)</f>
        <v xml:space="preserve"> </v>
      </c>
      <c r="I247" s="93" t="str">
        <f>IF(P_T_arealkategorier!H246=P_T_arealkategorier!$J$1," ",P_T_arealkategorier!H246)</f>
        <v xml:space="preserve"> </v>
      </c>
      <c r="J247" s="93" t="str">
        <f>IF(P_T_arealkategorier!I246=P_T_arealkategorier!$J$1," ",P_T_arealkategorier!I246)</f>
        <v xml:space="preserve"> </v>
      </c>
      <c r="K247" s="88" t="str">
        <f>IF(P_T_arealkategorier!J246=P_T_arealkategorier!$J$1," ",P_T_arealkategorier!J246)</f>
        <v xml:space="preserve"> </v>
      </c>
      <c r="L247" s="88" t="str">
        <f>IF(P_T_arealkategorier!K246=P_T_arealkategorier!$J$1," ",P_T_arealkategorier!K246)</f>
        <v xml:space="preserve"> </v>
      </c>
      <c r="M247" s="94" t="str">
        <f>IF(P_T_arealkategorier!L246=P_T_arealkategorier!$J$1," ",P_T_arealkategorier!L246)</f>
        <v xml:space="preserve"> </v>
      </c>
      <c r="N247" s="94" t="str">
        <f>IF(P_T_arealkategorier!M246=P_T_arealkategorier!$J$1," ",P_T_arealkategorier!M246)</f>
        <v xml:space="preserve"> </v>
      </c>
      <c r="O247" s="94" t="str">
        <f>IF(P_T_arealkategorier!N246=P_T_arealkategorier!$J$1," ",P_T_arealkategorier!N246)</f>
        <v xml:space="preserve"> </v>
      </c>
      <c r="P247" s="94" t="str">
        <f>IF(P_T_arealkategorier!O246=P_T_arealkategorier!$J$1," ",P_T_arealkategorier!O246)</f>
        <v xml:space="preserve"> </v>
      </c>
      <c r="Q247" s="94" t="str">
        <f>IF(P_T_arealkategorier!P246=P_T_arealkategorier!$J$1," ",P_T_arealkategorier!P246)</f>
        <v xml:space="preserve"> </v>
      </c>
      <c r="R247" s="94" t="str">
        <f>IF(P_T_arealkategorier!Q246=P_T_arealkategorier!$J$1," ",P_T_arealkategorier!Q246)</f>
        <v xml:space="preserve"> </v>
      </c>
      <c r="S247" s="94" t="str">
        <f>IF(P_T_arealkategorier!R246=P_T_arealkategorier!$J$1," ",P_T_arealkategorier!R246)</f>
        <v xml:space="preserve"> </v>
      </c>
      <c r="T247" s="94" t="str">
        <f>IF(P_T_arealkategorier!S246=P_T_arealkategorier!$J$1," ",P_T_arealkategorier!S246)</f>
        <v xml:space="preserve"> </v>
      </c>
    </row>
    <row r="248" spans="2:20" x14ac:dyDescent="0.25">
      <c r="B248" s="88" t="str">
        <f>IF(P_T_arealkategorier!A247=P_T_arealkategorier!$J$1," ",P_T_arealkategorier!A247)</f>
        <v xml:space="preserve"> </v>
      </c>
      <c r="C248" s="93" t="str">
        <f>IF(P_T_arealkategorier!B247=P_T_arealkategorier!$J$1," ",P_T_arealkategorier!B247)</f>
        <v xml:space="preserve"> </v>
      </c>
      <c r="D248" s="93" t="str">
        <f>IF(P_T_arealkategorier!C247=P_T_arealkategorier!$J$1," ",P_T_arealkategorier!C247)</f>
        <v xml:space="preserve"> </v>
      </c>
      <c r="E248" s="93" t="str">
        <f>IF(P_T_arealkategorier!D247=P_T_arealkategorier!$J$1," ",P_T_arealkategorier!D247)</f>
        <v xml:space="preserve"> </v>
      </c>
      <c r="F248" s="93" t="str">
        <f>IF(P_T_arealkategorier!E247=P_T_arealkategorier!$J$1," ",P_T_arealkategorier!E247)</f>
        <v xml:space="preserve"> </v>
      </c>
      <c r="G248" s="93" t="str">
        <f>IF(P_T_arealkategorier!F247=P_T_arealkategorier!$J$1," ",P_T_arealkategorier!F247)</f>
        <v xml:space="preserve"> </v>
      </c>
      <c r="H248" s="93" t="str">
        <f>IF(P_T_arealkategorier!G247=P_T_arealkategorier!$J$1," ",P_T_arealkategorier!G247)</f>
        <v xml:space="preserve"> </v>
      </c>
      <c r="I248" s="93" t="str">
        <f>IF(P_T_arealkategorier!H247=P_T_arealkategorier!$J$1," ",P_T_arealkategorier!H247)</f>
        <v xml:space="preserve"> </v>
      </c>
      <c r="J248" s="93" t="str">
        <f>IF(P_T_arealkategorier!I247=P_T_arealkategorier!$J$1," ",P_T_arealkategorier!I247)</f>
        <v xml:space="preserve"> </v>
      </c>
      <c r="K248" s="88" t="str">
        <f>IF(P_T_arealkategorier!J247=P_T_arealkategorier!$J$1," ",P_T_arealkategorier!J247)</f>
        <v xml:space="preserve"> </v>
      </c>
      <c r="L248" s="88" t="str">
        <f>IF(P_T_arealkategorier!K247=P_T_arealkategorier!$J$1," ",P_T_arealkategorier!K247)</f>
        <v xml:space="preserve"> </v>
      </c>
      <c r="M248" s="94" t="str">
        <f>IF(P_T_arealkategorier!L247=P_T_arealkategorier!$J$1," ",P_T_arealkategorier!L247)</f>
        <v xml:space="preserve"> </v>
      </c>
      <c r="N248" s="94" t="str">
        <f>IF(P_T_arealkategorier!M247=P_T_arealkategorier!$J$1," ",P_T_arealkategorier!M247)</f>
        <v xml:space="preserve"> </v>
      </c>
      <c r="O248" s="94" t="str">
        <f>IF(P_T_arealkategorier!N247=P_T_arealkategorier!$J$1," ",P_T_arealkategorier!N247)</f>
        <v xml:space="preserve"> </v>
      </c>
      <c r="P248" s="94" t="str">
        <f>IF(P_T_arealkategorier!O247=P_T_arealkategorier!$J$1," ",P_T_arealkategorier!O247)</f>
        <v xml:space="preserve"> </v>
      </c>
      <c r="Q248" s="94" t="str">
        <f>IF(P_T_arealkategorier!P247=P_T_arealkategorier!$J$1," ",P_T_arealkategorier!P247)</f>
        <v xml:space="preserve"> </v>
      </c>
      <c r="R248" s="94" t="str">
        <f>IF(P_T_arealkategorier!Q247=P_T_arealkategorier!$J$1," ",P_T_arealkategorier!Q247)</f>
        <v xml:space="preserve"> </v>
      </c>
      <c r="S248" s="94" t="str">
        <f>IF(P_T_arealkategorier!R247=P_T_arealkategorier!$J$1," ",P_T_arealkategorier!R247)</f>
        <v xml:space="preserve"> </v>
      </c>
      <c r="T248" s="94" t="str">
        <f>IF(P_T_arealkategorier!S247=P_T_arealkategorier!$J$1," ",P_T_arealkategorier!S247)</f>
        <v xml:space="preserve"> </v>
      </c>
    </row>
    <row r="249" spans="2:20" x14ac:dyDescent="0.25">
      <c r="B249" s="88" t="str">
        <f>IF(P_T_arealkategorier!A248=P_T_arealkategorier!$J$1," ",P_T_arealkategorier!A248)</f>
        <v xml:space="preserve"> </v>
      </c>
      <c r="C249" s="93" t="str">
        <f>IF(P_T_arealkategorier!B248=P_T_arealkategorier!$J$1," ",P_T_arealkategorier!B248)</f>
        <v xml:space="preserve"> </v>
      </c>
      <c r="D249" s="93" t="str">
        <f>IF(P_T_arealkategorier!C248=P_T_arealkategorier!$J$1," ",P_T_arealkategorier!C248)</f>
        <v xml:space="preserve"> </v>
      </c>
      <c r="E249" s="93" t="str">
        <f>IF(P_T_arealkategorier!D248=P_T_arealkategorier!$J$1," ",P_T_arealkategorier!D248)</f>
        <v xml:space="preserve"> </v>
      </c>
      <c r="F249" s="93" t="str">
        <f>IF(P_T_arealkategorier!E248=P_T_arealkategorier!$J$1," ",P_T_arealkategorier!E248)</f>
        <v xml:space="preserve"> </v>
      </c>
      <c r="G249" s="93" t="str">
        <f>IF(P_T_arealkategorier!F248=P_T_arealkategorier!$J$1," ",P_T_arealkategorier!F248)</f>
        <v xml:space="preserve"> </v>
      </c>
      <c r="H249" s="93" t="str">
        <f>IF(P_T_arealkategorier!G248=P_T_arealkategorier!$J$1," ",P_T_arealkategorier!G248)</f>
        <v xml:space="preserve"> </v>
      </c>
      <c r="I249" s="93" t="str">
        <f>IF(P_T_arealkategorier!H248=P_T_arealkategorier!$J$1," ",P_T_arealkategorier!H248)</f>
        <v xml:space="preserve"> </v>
      </c>
      <c r="J249" s="93" t="str">
        <f>IF(P_T_arealkategorier!I248=P_T_arealkategorier!$J$1," ",P_T_arealkategorier!I248)</f>
        <v xml:space="preserve"> </v>
      </c>
      <c r="K249" s="88" t="str">
        <f>IF(P_T_arealkategorier!J248=P_T_arealkategorier!$J$1," ",P_T_arealkategorier!J248)</f>
        <v xml:space="preserve"> </v>
      </c>
      <c r="L249" s="88" t="str">
        <f>IF(P_T_arealkategorier!K248=P_T_arealkategorier!$J$1," ",P_T_arealkategorier!K248)</f>
        <v xml:space="preserve"> </v>
      </c>
      <c r="M249" s="94" t="str">
        <f>IF(P_T_arealkategorier!L248=P_T_arealkategorier!$J$1," ",P_T_arealkategorier!L248)</f>
        <v xml:space="preserve"> </v>
      </c>
      <c r="N249" s="94" t="str">
        <f>IF(P_T_arealkategorier!M248=P_T_arealkategorier!$J$1," ",P_T_arealkategorier!M248)</f>
        <v xml:space="preserve"> </v>
      </c>
      <c r="O249" s="94" t="str">
        <f>IF(P_T_arealkategorier!N248=P_T_arealkategorier!$J$1," ",P_T_arealkategorier!N248)</f>
        <v xml:space="preserve"> </v>
      </c>
      <c r="P249" s="94" t="str">
        <f>IF(P_T_arealkategorier!O248=P_T_arealkategorier!$J$1," ",P_T_arealkategorier!O248)</f>
        <v xml:space="preserve"> </v>
      </c>
      <c r="Q249" s="94" t="str">
        <f>IF(P_T_arealkategorier!P248=P_T_arealkategorier!$J$1," ",P_T_arealkategorier!P248)</f>
        <v xml:space="preserve"> </v>
      </c>
      <c r="R249" s="94" t="str">
        <f>IF(P_T_arealkategorier!Q248=P_T_arealkategorier!$J$1," ",P_T_arealkategorier!Q248)</f>
        <v xml:space="preserve"> </v>
      </c>
      <c r="S249" s="94" t="str">
        <f>IF(P_T_arealkategorier!R248=P_T_arealkategorier!$J$1," ",P_T_arealkategorier!R248)</f>
        <v xml:space="preserve"> </v>
      </c>
      <c r="T249" s="94" t="str">
        <f>IF(P_T_arealkategorier!S248=P_T_arealkategorier!$J$1," ",P_T_arealkategorier!S248)</f>
        <v xml:space="preserve"> </v>
      </c>
    </row>
    <row r="250" spans="2:20" x14ac:dyDescent="0.25">
      <c r="B250" s="88" t="str">
        <f>IF(P_T_arealkategorier!A249=P_T_arealkategorier!$J$1," ",P_T_arealkategorier!A249)</f>
        <v xml:space="preserve"> </v>
      </c>
      <c r="C250" s="93" t="str">
        <f>IF(P_T_arealkategorier!B249=P_T_arealkategorier!$J$1," ",P_T_arealkategorier!B249)</f>
        <v xml:space="preserve"> </v>
      </c>
      <c r="D250" s="93" t="str">
        <f>IF(P_T_arealkategorier!C249=P_T_arealkategorier!$J$1," ",P_T_arealkategorier!C249)</f>
        <v xml:space="preserve"> </v>
      </c>
      <c r="E250" s="93" t="str">
        <f>IF(P_T_arealkategorier!D249=P_T_arealkategorier!$J$1," ",P_T_arealkategorier!D249)</f>
        <v xml:space="preserve"> </v>
      </c>
      <c r="F250" s="93" t="str">
        <f>IF(P_T_arealkategorier!E249=P_T_arealkategorier!$J$1," ",P_T_arealkategorier!E249)</f>
        <v xml:space="preserve"> </v>
      </c>
      <c r="G250" s="93" t="str">
        <f>IF(P_T_arealkategorier!F249=P_T_arealkategorier!$J$1," ",P_T_arealkategorier!F249)</f>
        <v xml:space="preserve"> </v>
      </c>
      <c r="H250" s="93" t="str">
        <f>IF(P_T_arealkategorier!G249=P_T_arealkategorier!$J$1," ",P_T_arealkategorier!G249)</f>
        <v xml:space="preserve"> </v>
      </c>
      <c r="I250" s="93" t="str">
        <f>IF(P_T_arealkategorier!H249=P_T_arealkategorier!$J$1," ",P_T_arealkategorier!H249)</f>
        <v xml:space="preserve"> </v>
      </c>
      <c r="J250" s="93" t="str">
        <f>IF(P_T_arealkategorier!I249=P_T_arealkategorier!$J$1," ",P_T_arealkategorier!I249)</f>
        <v xml:space="preserve"> </v>
      </c>
      <c r="K250" s="88" t="str">
        <f>IF(P_T_arealkategorier!J249=P_T_arealkategorier!$J$1," ",P_T_arealkategorier!J249)</f>
        <v xml:space="preserve"> </v>
      </c>
      <c r="L250" s="88" t="str">
        <f>IF(P_T_arealkategorier!K249=P_T_arealkategorier!$J$1," ",P_T_arealkategorier!K249)</f>
        <v xml:space="preserve"> </v>
      </c>
      <c r="M250" s="94" t="str">
        <f>IF(P_T_arealkategorier!L249=P_T_arealkategorier!$J$1," ",P_T_arealkategorier!L249)</f>
        <v xml:space="preserve"> </v>
      </c>
      <c r="N250" s="94" t="str">
        <f>IF(P_T_arealkategorier!M249=P_T_arealkategorier!$J$1," ",P_T_arealkategorier!M249)</f>
        <v xml:space="preserve"> </v>
      </c>
      <c r="O250" s="94" t="str">
        <f>IF(P_T_arealkategorier!N249=P_T_arealkategorier!$J$1," ",P_T_arealkategorier!N249)</f>
        <v xml:space="preserve"> </v>
      </c>
      <c r="P250" s="94" t="str">
        <f>IF(P_T_arealkategorier!O249=P_T_arealkategorier!$J$1," ",P_T_arealkategorier!O249)</f>
        <v xml:space="preserve"> </v>
      </c>
      <c r="Q250" s="94" t="str">
        <f>IF(P_T_arealkategorier!P249=P_T_arealkategorier!$J$1," ",P_T_arealkategorier!P249)</f>
        <v xml:space="preserve"> </v>
      </c>
      <c r="R250" s="94" t="str">
        <f>IF(P_T_arealkategorier!Q249=P_T_arealkategorier!$J$1," ",P_T_arealkategorier!Q249)</f>
        <v xml:space="preserve"> </v>
      </c>
      <c r="S250" s="94" t="str">
        <f>IF(P_T_arealkategorier!R249=P_T_arealkategorier!$J$1," ",P_T_arealkategorier!R249)</f>
        <v xml:space="preserve"> </v>
      </c>
      <c r="T250" s="94" t="str">
        <f>IF(P_T_arealkategorier!S249=P_T_arealkategorier!$J$1," ",P_T_arealkategorier!S249)</f>
        <v xml:space="preserve"> </v>
      </c>
    </row>
    <row r="251" spans="2:20" x14ac:dyDescent="0.25">
      <c r="B251" s="88" t="str">
        <f>IF(P_T_arealkategorier!A250=P_T_arealkategorier!$J$1," ",P_T_arealkategorier!A250)</f>
        <v xml:space="preserve"> </v>
      </c>
      <c r="C251" s="93" t="str">
        <f>IF(P_T_arealkategorier!B250=P_T_arealkategorier!$J$1," ",P_T_arealkategorier!B250)</f>
        <v xml:space="preserve"> </v>
      </c>
      <c r="D251" s="93" t="str">
        <f>IF(P_T_arealkategorier!C250=P_T_arealkategorier!$J$1," ",P_T_arealkategorier!C250)</f>
        <v xml:space="preserve"> </v>
      </c>
      <c r="E251" s="93" t="str">
        <f>IF(P_T_arealkategorier!D250=P_T_arealkategorier!$J$1," ",P_T_arealkategorier!D250)</f>
        <v xml:space="preserve"> </v>
      </c>
      <c r="F251" s="93" t="str">
        <f>IF(P_T_arealkategorier!E250=P_T_arealkategorier!$J$1," ",P_T_arealkategorier!E250)</f>
        <v xml:space="preserve"> </v>
      </c>
      <c r="G251" s="93" t="str">
        <f>IF(P_T_arealkategorier!F250=P_T_arealkategorier!$J$1," ",P_T_arealkategorier!F250)</f>
        <v xml:space="preserve"> </v>
      </c>
      <c r="H251" s="93" t="str">
        <f>IF(P_T_arealkategorier!G250=P_T_arealkategorier!$J$1," ",P_T_arealkategorier!G250)</f>
        <v xml:space="preserve"> </v>
      </c>
      <c r="I251" s="93" t="str">
        <f>IF(P_T_arealkategorier!H250=P_T_arealkategorier!$J$1," ",P_T_arealkategorier!H250)</f>
        <v xml:space="preserve"> </v>
      </c>
      <c r="J251" s="93" t="str">
        <f>IF(P_T_arealkategorier!I250=P_T_arealkategorier!$J$1," ",P_T_arealkategorier!I250)</f>
        <v xml:space="preserve"> </v>
      </c>
      <c r="K251" s="88" t="str">
        <f>IF(P_T_arealkategorier!J250=P_T_arealkategorier!$J$1," ",P_T_arealkategorier!J250)</f>
        <v xml:space="preserve"> </v>
      </c>
      <c r="L251" s="88" t="str">
        <f>IF(P_T_arealkategorier!K250=P_T_arealkategorier!$J$1," ",P_T_arealkategorier!K250)</f>
        <v xml:space="preserve"> </v>
      </c>
      <c r="M251" s="94" t="str">
        <f>IF(P_T_arealkategorier!L250=P_T_arealkategorier!$J$1," ",P_T_arealkategorier!L250)</f>
        <v xml:space="preserve"> </v>
      </c>
      <c r="N251" s="94" t="str">
        <f>IF(P_T_arealkategorier!M250=P_T_arealkategorier!$J$1," ",P_T_arealkategorier!M250)</f>
        <v xml:space="preserve"> </v>
      </c>
      <c r="O251" s="94" t="str">
        <f>IF(P_T_arealkategorier!N250=P_T_arealkategorier!$J$1," ",P_T_arealkategorier!N250)</f>
        <v xml:space="preserve"> </v>
      </c>
      <c r="P251" s="94" t="str">
        <f>IF(P_T_arealkategorier!O250=P_T_arealkategorier!$J$1," ",P_T_arealkategorier!O250)</f>
        <v xml:space="preserve"> </v>
      </c>
      <c r="Q251" s="94" t="str">
        <f>IF(P_T_arealkategorier!P250=P_T_arealkategorier!$J$1," ",P_T_arealkategorier!P250)</f>
        <v xml:space="preserve"> </v>
      </c>
      <c r="R251" s="94" t="str">
        <f>IF(P_T_arealkategorier!Q250=P_T_arealkategorier!$J$1," ",P_T_arealkategorier!Q250)</f>
        <v xml:space="preserve"> </v>
      </c>
      <c r="S251" s="94" t="str">
        <f>IF(P_T_arealkategorier!R250=P_T_arealkategorier!$J$1," ",P_T_arealkategorier!R250)</f>
        <v xml:space="preserve"> </v>
      </c>
      <c r="T251" s="94" t="str">
        <f>IF(P_T_arealkategorier!S250=P_T_arealkategorier!$J$1," ",P_T_arealkategorier!S250)</f>
        <v xml:space="preserve"> </v>
      </c>
    </row>
    <row r="252" spans="2:20" x14ac:dyDescent="0.25">
      <c r="B252" s="88" t="str">
        <f>IF(P_T_arealkategorier!A251=P_T_arealkategorier!$J$1," ",P_T_arealkategorier!A251)</f>
        <v xml:space="preserve"> </v>
      </c>
      <c r="C252" s="93" t="str">
        <f>IF(P_T_arealkategorier!B251=P_T_arealkategorier!$J$1," ",P_T_arealkategorier!B251)</f>
        <v xml:space="preserve"> </v>
      </c>
      <c r="D252" s="93" t="str">
        <f>IF(P_T_arealkategorier!C251=P_T_arealkategorier!$J$1," ",P_T_arealkategorier!C251)</f>
        <v xml:space="preserve"> </v>
      </c>
      <c r="E252" s="93" t="str">
        <f>IF(P_T_arealkategorier!D251=P_T_arealkategorier!$J$1," ",P_T_arealkategorier!D251)</f>
        <v xml:space="preserve"> </v>
      </c>
      <c r="F252" s="93" t="str">
        <f>IF(P_T_arealkategorier!E251=P_T_arealkategorier!$J$1," ",P_T_arealkategorier!E251)</f>
        <v xml:space="preserve"> </v>
      </c>
      <c r="G252" s="93" t="str">
        <f>IF(P_T_arealkategorier!F251=P_T_arealkategorier!$J$1," ",P_T_arealkategorier!F251)</f>
        <v xml:space="preserve"> </v>
      </c>
      <c r="H252" s="93" t="str">
        <f>IF(P_T_arealkategorier!G251=P_T_arealkategorier!$J$1," ",P_T_arealkategorier!G251)</f>
        <v xml:space="preserve"> </v>
      </c>
      <c r="I252" s="93" t="str">
        <f>IF(P_T_arealkategorier!H251=P_T_arealkategorier!$J$1," ",P_T_arealkategorier!H251)</f>
        <v xml:space="preserve"> </v>
      </c>
      <c r="J252" s="93" t="str">
        <f>IF(P_T_arealkategorier!I251=P_T_arealkategorier!$J$1," ",P_T_arealkategorier!I251)</f>
        <v xml:space="preserve"> </v>
      </c>
      <c r="K252" s="88" t="str">
        <f>IF(P_T_arealkategorier!J251=P_T_arealkategorier!$J$1," ",P_T_arealkategorier!J251)</f>
        <v xml:space="preserve"> </v>
      </c>
      <c r="L252" s="88" t="str">
        <f>IF(P_T_arealkategorier!K251=P_T_arealkategorier!$J$1," ",P_T_arealkategorier!K251)</f>
        <v xml:space="preserve"> </v>
      </c>
      <c r="M252" s="94" t="str">
        <f>IF(P_T_arealkategorier!L251=P_T_arealkategorier!$J$1," ",P_T_arealkategorier!L251)</f>
        <v xml:space="preserve"> </v>
      </c>
      <c r="N252" s="94" t="str">
        <f>IF(P_T_arealkategorier!M251=P_T_arealkategorier!$J$1," ",P_T_arealkategorier!M251)</f>
        <v xml:space="preserve"> </v>
      </c>
      <c r="O252" s="94" t="str">
        <f>IF(P_T_arealkategorier!N251=P_T_arealkategorier!$J$1," ",P_T_arealkategorier!N251)</f>
        <v xml:space="preserve"> </v>
      </c>
      <c r="P252" s="94" t="str">
        <f>IF(P_T_arealkategorier!O251=P_T_arealkategorier!$J$1," ",P_T_arealkategorier!O251)</f>
        <v xml:space="preserve"> </v>
      </c>
      <c r="Q252" s="94" t="str">
        <f>IF(P_T_arealkategorier!P251=P_T_arealkategorier!$J$1," ",P_T_arealkategorier!P251)</f>
        <v xml:space="preserve"> </v>
      </c>
      <c r="R252" s="94" t="str">
        <f>IF(P_T_arealkategorier!Q251=P_T_arealkategorier!$J$1," ",P_T_arealkategorier!Q251)</f>
        <v xml:space="preserve"> </v>
      </c>
      <c r="S252" s="94" t="str">
        <f>IF(P_T_arealkategorier!R251=P_T_arealkategorier!$J$1," ",P_T_arealkategorier!R251)</f>
        <v xml:space="preserve"> </v>
      </c>
      <c r="T252" s="94" t="str">
        <f>IF(P_T_arealkategorier!S251=P_T_arealkategorier!$J$1," ",P_T_arealkategorier!S251)</f>
        <v xml:space="preserve"> </v>
      </c>
    </row>
    <row r="253" spans="2:20" x14ac:dyDescent="0.25">
      <c r="B253" s="88" t="str">
        <f>IF(P_T_arealkategorier!A252=P_T_arealkategorier!$J$1," ",P_T_arealkategorier!A252)</f>
        <v xml:space="preserve"> </v>
      </c>
      <c r="C253" s="93" t="str">
        <f>IF(P_T_arealkategorier!B252=P_T_arealkategorier!$J$1," ",P_T_arealkategorier!B252)</f>
        <v xml:space="preserve"> </v>
      </c>
      <c r="D253" s="93" t="str">
        <f>IF(P_T_arealkategorier!C252=P_T_arealkategorier!$J$1," ",P_T_arealkategorier!C252)</f>
        <v xml:space="preserve"> </v>
      </c>
      <c r="E253" s="93" t="str">
        <f>IF(P_T_arealkategorier!D252=P_T_arealkategorier!$J$1," ",P_T_arealkategorier!D252)</f>
        <v xml:space="preserve"> </v>
      </c>
      <c r="F253" s="93" t="str">
        <f>IF(P_T_arealkategorier!E252=P_T_arealkategorier!$J$1," ",P_T_arealkategorier!E252)</f>
        <v xml:space="preserve"> </v>
      </c>
      <c r="G253" s="93" t="str">
        <f>IF(P_T_arealkategorier!F252=P_T_arealkategorier!$J$1," ",P_T_arealkategorier!F252)</f>
        <v xml:space="preserve"> </v>
      </c>
      <c r="H253" s="93" t="str">
        <f>IF(P_T_arealkategorier!G252=P_T_arealkategorier!$J$1," ",P_T_arealkategorier!G252)</f>
        <v xml:space="preserve"> </v>
      </c>
      <c r="I253" s="93" t="str">
        <f>IF(P_T_arealkategorier!H252=P_T_arealkategorier!$J$1," ",P_T_arealkategorier!H252)</f>
        <v xml:space="preserve"> </v>
      </c>
      <c r="J253" s="93" t="str">
        <f>IF(P_T_arealkategorier!I252=P_T_arealkategorier!$J$1," ",P_T_arealkategorier!I252)</f>
        <v xml:space="preserve"> </v>
      </c>
      <c r="K253" s="88" t="str">
        <f>IF(P_T_arealkategorier!J252=P_T_arealkategorier!$J$1," ",P_T_arealkategorier!J252)</f>
        <v xml:space="preserve"> </v>
      </c>
      <c r="L253" s="88" t="str">
        <f>IF(P_T_arealkategorier!K252=P_T_arealkategorier!$J$1," ",P_T_arealkategorier!K252)</f>
        <v xml:space="preserve"> </v>
      </c>
      <c r="M253" s="94" t="str">
        <f>IF(P_T_arealkategorier!L252=P_T_arealkategorier!$J$1," ",P_T_arealkategorier!L252)</f>
        <v xml:space="preserve"> </v>
      </c>
      <c r="N253" s="94" t="str">
        <f>IF(P_T_arealkategorier!M252=P_T_arealkategorier!$J$1," ",P_T_arealkategorier!M252)</f>
        <v xml:space="preserve"> </v>
      </c>
      <c r="O253" s="94" t="str">
        <f>IF(P_T_arealkategorier!N252=P_T_arealkategorier!$J$1," ",P_T_arealkategorier!N252)</f>
        <v xml:space="preserve"> </v>
      </c>
      <c r="P253" s="94" t="str">
        <f>IF(P_T_arealkategorier!O252=P_T_arealkategorier!$J$1," ",P_T_arealkategorier!O252)</f>
        <v xml:space="preserve"> </v>
      </c>
      <c r="Q253" s="94" t="str">
        <f>IF(P_T_arealkategorier!P252=P_T_arealkategorier!$J$1," ",P_T_arealkategorier!P252)</f>
        <v xml:space="preserve"> </v>
      </c>
      <c r="R253" s="94" t="str">
        <f>IF(P_T_arealkategorier!Q252=P_T_arealkategorier!$J$1," ",P_T_arealkategorier!Q252)</f>
        <v xml:space="preserve"> </v>
      </c>
      <c r="S253" s="94" t="str">
        <f>IF(P_T_arealkategorier!R252=P_T_arealkategorier!$J$1," ",P_T_arealkategorier!R252)</f>
        <v xml:space="preserve"> </v>
      </c>
      <c r="T253" s="94" t="str">
        <f>IF(P_T_arealkategorier!S252=P_T_arealkategorier!$J$1," ",P_T_arealkategorier!S252)</f>
        <v xml:space="preserve"> </v>
      </c>
    </row>
    <row r="254" spans="2:20" x14ac:dyDescent="0.25">
      <c r="B254" s="88" t="str">
        <f>IF(P_T_arealkategorier!A253=P_T_arealkategorier!$J$1," ",P_T_arealkategorier!A253)</f>
        <v xml:space="preserve"> </v>
      </c>
      <c r="C254" s="93" t="str">
        <f>IF(P_T_arealkategorier!B253=P_T_arealkategorier!$J$1," ",P_T_arealkategorier!B253)</f>
        <v xml:space="preserve"> </v>
      </c>
      <c r="D254" s="93" t="str">
        <f>IF(P_T_arealkategorier!C253=P_T_arealkategorier!$J$1," ",P_T_arealkategorier!C253)</f>
        <v xml:space="preserve"> </v>
      </c>
      <c r="E254" s="93" t="str">
        <f>IF(P_T_arealkategorier!D253=P_T_arealkategorier!$J$1," ",P_T_arealkategorier!D253)</f>
        <v xml:space="preserve"> </v>
      </c>
      <c r="F254" s="93" t="str">
        <f>IF(P_T_arealkategorier!E253=P_T_arealkategorier!$J$1," ",P_T_arealkategorier!E253)</f>
        <v xml:space="preserve"> </v>
      </c>
      <c r="G254" s="93" t="str">
        <f>IF(P_T_arealkategorier!F253=P_T_arealkategorier!$J$1," ",P_T_arealkategorier!F253)</f>
        <v xml:space="preserve"> </v>
      </c>
      <c r="H254" s="93" t="str">
        <f>IF(P_T_arealkategorier!G253=P_T_arealkategorier!$J$1," ",P_T_arealkategorier!G253)</f>
        <v xml:space="preserve"> </v>
      </c>
      <c r="I254" s="93" t="str">
        <f>IF(P_T_arealkategorier!H253=P_T_arealkategorier!$J$1," ",P_T_arealkategorier!H253)</f>
        <v xml:space="preserve"> </v>
      </c>
      <c r="J254" s="93" t="str">
        <f>IF(P_T_arealkategorier!I253=P_T_arealkategorier!$J$1," ",P_T_arealkategorier!I253)</f>
        <v xml:space="preserve"> </v>
      </c>
      <c r="K254" s="88" t="str">
        <f>IF(P_T_arealkategorier!J253=P_T_arealkategorier!$J$1," ",P_T_arealkategorier!J253)</f>
        <v xml:space="preserve"> </v>
      </c>
      <c r="L254" s="88" t="str">
        <f>IF(P_T_arealkategorier!K253=P_T_arealkategorier!$J$1," ",P_T_arealkategorier!K253)</f>
        <v xml:space="preserve"> </v>
      </c>
      <c r="M254" s="94" t="str">
        <f>IF(P_T_arealkategorier!L253=P_T_arealkategorier!$J$1," ",P_T_arealkategorier!L253)</f>
        <v xml:space="preserve"> </v>
      </c>
      <c r="N254" s="94" t="str">
        <f>IF(P_T_arealkategorier!M253=P_T_arealkategorier!$J$1," ",P_T_arealkategorier!M253)</f>
        <v xml:space="preserve"> </v>
      </c>
      <c r="O254" s="94" t="str">
        <f>IF(P_T_arealkategorier!N253=P_T_arealkategorier!$J$1," ",P_T_arealkategorier!N253)</f>
        <v xml:space="preserve"> </v>
      </c>
      <c r="P254" s="94" t="str">
        <f>IF(P_T_arealkategorier!O253=P_T_arealkategorier!$J$1," ",P_T_arealkategorier!O253)</f>
        <v xml:space="preserve"> </v>
      </c>
      <c r="Q254" s="94" t="str">
        <f>IF(P_T_arealkategorier!P253=P_T_arealkategorier!$J$1," ",P_T_arealkategorier!P253)</f>
        <v xml:space="preserve"> </v>
      </c>
      <c r="R254" s="94" t="str">
        <f>IF(P_T_arealkategorier!Q253=P_T_arealkategorier!$J$1," ",P_T_arealkategorier!Q253)</f>
        <v xml:space="preserve"> </v>
      </c>
      <c r="S254" s="94" t="str">
        <f>IF(P_T_arealkategorier!R253=P_T_arealkategorier!$J$1," ",P_T_arealkategorier!R253)</f>
        <v xml:space="preserve"> </v>
      </c>
      <c r="T254" s="94" t="str">
        <f>IF(P_T_arealkategorier!S253=P_T_arealkategorier!$J$1," ",P_T_arealkategorier!S253)</f>
        <v xml:space="preserve"> </v>
      </c>
    </row>
    <row r="255" spans="2:20" x14ac:dyDescent="0.25">
      <c r="B255" s="88" t="str">
        <f>IF(P_T_arealkategorier!A254=P_T_arealkategorier!$J$1," ",P_T_arealkategorier!A254)</f>
        <v xml:space="preserve"> </v>
      </c>
      <c r="C255" s="93" t="str">
        <f>IF(P_T_arealkategorier!B254=P_T_arealkategorier!$J$1," ",P_T_arealkategorier!B254)</f>
        <v xml:space="preserve"> </v>
      </c>
      <c r="D255" s="93" t="str">
        <f>IF(P_T_arealkategorier!C254=P_T_arealkategorier!$J$1," ",P_T_arealkategorier!C254)</f>
        <v xml:space="preserve"> </v>
      </c>
      <c r="E255" s="93" t="str">
        <f>IF(P_T_arealkategorier!D254=P_T_arealkategorier!$J$1," ",P_T_arealkategorier!D254)</f>
        <v xml:space="preserve"> </v>
      </c>
      <c r="F255" s="93" t="str">
        <f>IF(P_T_arealkategorier!E254=P_T_arealkategorier!$J$1," ",P_T_arealkategorier!E254)</f>
        <v xml:space="preserve"> </v>
      </c>
      <c r="G255" s="93" t="str">
        <f>IF(P_T_arealkategorier!F254=P_T_arealkategorier!$J$1," ",P_T_arealkategorier!F254)</f>
        <v xml:space="preserve"> </v>
      </c>
      <c r="H255" s="93" t="str">
        <f>IF(P_T_arealkategorier!G254=P_T_arealkategorier!$J$1," ",P_T_arealkategorier!G254)</f>
        <v xml:space="preserve"> </v>
      </c>
      <c r="I255" s="93" t="str">
        <f>IF(P_T_arealkategorier!H254=P_T_arealkategorier!$J$1," ",P_T_arealkategorier!H254)</f>
        <v xml:space="preserve"> </v>
      </c>
      <c r="J255" s="93" t="str">
        <f>IF(P_T_arealkategorier!I254=P_T_arealkategorier!$J$1," ",P_T_arealkategorier!I254)</f>
        <v xml:space="preserve"> </v>
      </c>
      <c r="K255" s="88" t="str">
        <f>IF(P_T_arealkategorier!J254=P_T_arealkategorier!$J$1," ",P_T_arealkategorier!J254)</f>
        <v xml:space="preserve"> </v>
      </c>
      <c r="L255" s="88" t="str">
        <f>IF(P_T_arealkategorier!K254=P_T_arealkategorier!$J$1," ",P_T_arealkategorier!K254)</f>
        <v xml:space="preserve"> </v>
      </c>
      <c r="M255" s="94" t="str">
        <f>IF(P_T_arealkategorier!L254=P_T_arealkategorier!$J$1," ",P_T_arealkategorier!L254)</f>
        <v xml:space="preserve"> </v>
      </c>
      <c r="N255" s="94" t="str">
        <f>IF(P_T_arealkategorier!M254=P_T_arealkategorier!$J$1," ",P_T_arealkategorier!M254)</f>
        <v xml:space="preserve"> </v>
      </c>
      <c r="O255" s="94" t="str">
        <f>IF(P_T_arealkategorier!N254=P_T_arealkategorier!$J$1," ",P_T_arealkategorier!N254)</f>
        <v xml:space="preserve"> </v>
      </c>
      <c r="P255" s="94" t="str">
        <f>IF(P_T_arealkategorier!O254=P_T_arealkategorier!$J$1," ",P_T_arealkategorier!O254)</f>
        <v xml:space="preserve"> </v>
      </c>
      <c r="Q255" s="94" t="str">
        <f>IF(P_T_arealkategorier!P254=P_T_arealkategorier!$J$1," ",P_T_arealkategorier!P254)</f>
        <v xml:space="preserve"> </v>
      </c>
      <c r="R255" s="94" t="str">
        <f>IF(P_T_arealkategorier!Q254=P_T_arealkategorier!$J$1," ",P_T_arealkategorier!Q254)</f>
        <v xml:space="preserve"> </v>
      </c>
      <c r="S255" s="94" t="str">
        <f>IF(P_T_arealkategorier!R254=P_T_arealkategorier!$J$1," ",P_T_arealkategorier!R254)</f>
        <v xml:space="preserve"> </v>
      </c>
      <c r="T255" s="94" t="str">
        <f>IF(P_T_arealkategorier!S254=P_T_arealkategorier!$J$1," ",P_T_arealkategorier!S254)</f>
        <v xml:space="preserve"> </v>
      </c>
    </row>
    <row r="256" spans="2:20" x14ac:dyDescent="0.25">
      <c r="B256" s="88" t="str">
        <f>IF(P_T_arealkategorier!A255=P_T_arealkategorier!$J$1," ",P_T_arealkategorier!A255)</f>
        <v xml:space="preserve"> </v>
      </c>
      <c r="C256" s="93" t="str">
        <f>IF(P_T_arealkategorier!B255=P_T_arealkategorier!$J$1," ",P_T_arealkategorier!B255)</f>
        <v xml:space="preserve"> </v>
      </c>
      <c r="D256" s="93" t="str">
        <f>IF(P_T_arealkategorier!C255=P_T_arealkategorier!$J$1," ",P_T_arealkategorier!C255)</f>
        <v xml:space="preserve"> </v>
      </c>
      <c r="E256" s="93" t="str">
        <f>IF(P_T_arealkategorier!D255=P_T_arealkategorier!$J$1," ",P_T_arealkategorier!D255)</f>
        <v xml:space="preserve"> </v>
      </c>
      <c r="F256" s="93" t="str">
        <f>IF(P_T_arealkategorier!E255=P_T_arealkategorier!$J$1," ",P_T_arealkategorier!E255)</f>
        <v xml:space="preserve"> </v>
      </c>
      <c r="G256" s="93" t="str">
        <f>IF(P_T_arealkategorier!F255=P_T_arealkategorier!$J$1," ",P_T_arealkategorier!F255)</f>
        <v xml:space="preserve"> </v>
      </c>
      <c r="H256" s="93" t="str">
        <f>IF(P_T_arealkategorier!G255=P_T_arealkategorier!$J$1," ",P_T_arealkategorier!G255)</f>
        <v xml:space="preserve"> </v>
      </c>
      <c r="I256" s="93" t="str">
        <f>IF(P_T_arealkategorier!H255=P_T_arealkategorier!$J$1," ",P_T_arealkategorier!H255)</f>
        <v xml:space="preserve"> </v>
      </c>
      <c r="J256" s="93" t="str">
        <f>IF(P_T_arealkategorier!I255=P_T_arealkategorier!$J$1," ",P_T_arealkategorier!I255)</f>
        <v xml:space="preserve"> </v>
      </c>
      <c r="K256" s="88" t="str">
        <f>IF(P_T_arealkategorier!J255=P_T_arealkategorier!$J$1," ",P_T_arealkategorier!J255)</f>
        <v xml:space="preserve"> </v>
      </c>
      <c r="L256" s="88" t="str">
        <f>IF(P_T_arealkategorier!K255=P_T_arealkategorier!$J$1," ",P_T_arealkategorier!K255)</f>
        <v xml:space="preserve"> </v>
      </c>
      <c r="M256" s="94" t="str">
        <f>IF(P_T_arealkategorier!L255=P_T_arealkategorier!$J$1," ",P_T_arealkategorier!L255)</f>
        <v xml:space="preserve"> </v>
      </c>
      <c r="N256" s="94" t="str">
        <f>IF(P_T_arealkategorier!M255=P_T_arealkategorier!$J$1," ",P_T_arealkategorier!M255)</f>
        <v xml:space="preserve"> </v>
      </c>
      <c r="O256" s="94" t="str">
        <f>IF(P_T_arealkategorier!N255=P_T_arealkategorier!$J$1," ",P_T_arealkategorier!N255)</f>
        <v xml:space="preserve"> </v>
      </c>
      <c r="P256" s="94" t="str">
        <f>IF(P_T_arealkategorier!O255=P_T_arealkategorier!$J$1," ",P_T_arealkategorier!O255)</f>
        <v xml:space="preserve"> </v>
      </c>
      <c r="Q256" s="94" t="str">
        <f>IF(P_T_arealkategorier!P255=P_T_arealkategorier!$J$1," ",P_T_arealkategorier!P255)</f>
        <v xml:space="preserve"> </v>
      </c>
      <c r="R256" s="94" t="str">
        <f>IF(P_T_arealkategorier!Q255=P_T_arealkategorier!$J$1," ",P_T_arealkategorier!Q255)</f>
        <v xml:space="preserve"> </v>
      </c>
      <c r="S256" s="94" t="str">
        <f>IF(P_T_arealkategorier!R255=P_T_arealkategorier!$J$1," ",P_T_arealkategorier!R255)</f>
        <v xml:space="preserve"> </v>
      </c>
      <c r="T256" s="94" t="str">
        <f>IF(P_T_arealkategorier!S255=P_T_arealkategorier!$J$1," ",P_T_arealkategorier!S255)</f>
        <v xml:space="preserve"> </v>
      </c>
    </row>
    <row r="257" spans="2:20" x14ac:dyDescent="0.25">
      <c r="B257" s="88" t="str">
        <f>IF(P_T_arealkategorier!A256=P_T_arealkategorier!$J$1," ",P_T_arealkategorier!A256)</f>
        <v xml:space="preserve"> </v>
      </c>
      <c r="C257" s="93" t="str">
        <f>IF(P_T_arealkategorier!B256=P_T_arealkategorier!$J$1," ",P_T_arealkategorier!B256)</f>
        <v xml:space="preserve"> </v>
      </c>
      <c r="D257" s="93" t="str">
        <f>IF(P_T_arealkategorier!C256=P_T_arealkategorier!$J$1," ",P_T_arealkategorier!C256)</f>
        <v xml:space="preserve"> </v>
      </c>
      <c r="E257" s="93" t="str">
        <f>IF(P_T_arealkategorier!D256=P_T_arealkategorier!$J$1," ",P_T_arealkategorier!D256)</f>
        <v xml:space="preserve"> </v>
      </c>
      <c r="F257" s="93" t="str">
        <f>IF(P_T_arealkategorier!E256=P_T_arealkategorier!$J$1," ",P_T_arealkategorier!E256)</f>
        <v xml:space="preserve"> </v>
      </c>
      <c r="G257" s="93" t="str">
        <f>IF(P_T_arealkategorier!F256=P_T_arealkategorier!$J$1," ",P_T_arealkategorier!F256)</f>
        <v xml:space="preserve"> </v>
      </c>
      <c r="H257" s="93" t="str">
        <f>IF(P_T_arealkategorier!G256=P_T_arealkategorier!$J$1," ",P_T_arealkategorier!G256)</f>
        <v xml:space="preserve"> </v>
      </c>
      <c r="I257" s="93" t="str">
        <f>IF(P_T_arealkategorier!H256=P_T_arealkategorier!$J$1," ",P_T_arealkategorier!H256)</f>
        <v xml:space="preserve"> </v>
      </c>
      <c r="J257" s="93" t="str">
        <f>IF(P_T_arealkategorier!I256=P_T_arealkategorier!$J$1," ",P_T_arealkategorier!I256)</f>
        <v xml:space="preserve"> </v>
      </c>
      <c r="K257" s="88" t="str">
        <f>IF(P_T_arealkategorier!J256=P_T_arealkategorier!$J$1," ",P_T_arealkategorier!J256)</f>
        <v xml:space="preserve"> </v>
      </c>
      <c r="L257" s="88" t="str">
        <f>IF(P_T_arealkategorier!K256=P_T_arealkategorier!$J$1," ",P_T_arealkategorier!K256)</f>
        <v xml:space="preserve"> </v>
      </c>
      <c r="M257" s="94" t="str">
        <f>IF(P_T_arealkategorier!L256=P_T_arealkategorier!$J$1," ",P_T_arealkategorier!L256)</f>
        <v xml:space="preserve"> </v>
      </c>
      <c r="N257" s="94" t="str">
        <f>IF(P_T_arealkategorier!M256=P_T_arealkategorier!$J$1," ",P_T_arealkategorier!M256)</f>
        <v xml:space="preserve"> </v>
      </c>
      <c r="O257" s="94" t="str">
        <f>IF(P_T_arealkategorier!N256=P_T_arealkategorier!$J$1," ",P_T_arealkategorier!N256)</f>
        <v xml:space="preserve"> </v>
      </c>
      <c r="P257" s="94" t="str">
        <f>IF(P_T_arealkategorier!O256=P_T_arealkategorier!$J$1," ",P_T_arealkategorier!O256)</f>
        <v xml:space="preserve"> </v>
      </c>
      <c r="Q257" s="94" t="str">
        <f>IF(P_T_arealkategorier!P256=P_T_arealkategorier!$J$1," ",P_T_arealkategorier!P256)</f>
        <v xml:space="preserve"> </v>
      </c>
      <c r="R257" s="94" t="str">
        <f>IF(P_T_arealkategorier!Q256=P_T_arealkategorier!$J$1," ",P_T_arealkategorier!Q256)</f>
        <v xml:space="preserve"> </v>
      </c>
      <c r="S257" s="94" t="str">
        <f>IF(P_T_arealkategorier!R256=P_T_arealkategorier!$J$1," ",P_T_arealkategorier!R256)</f>
        <v xml:space="preserve"> </v>
      </c>
      <c r="T257" s="94" t="str">
        <f>IF(P_T_arealkategorier!S256=P_T_arealkategorier!$J$1," ",P_T_arealkategorier!S256)</f>
        <v xml:space="preserve"> </v>
      </c>
    </row>
    <row r="258" spans="2:20" x14ac:dyDescent="0.25">
      <c r="B258" s="88" t="str">
        <f>IF(P_T_arealkategorier!A257=P_T_arealkategorier!$J$1," ",P_T_arealkategorier!A257)</f>
        <v xml:space="preserve"> </v>
      </c>
      <c r="C258" s="93" t="str">
        <f>IF(P_T_arealkategorier!B257=P_T_arealkategorier!$J$1," ",P_T_arealkategorier!B257)</f>
        <v xml:space="preserve"> </v>
      </c>
      <c r="D258" s="93" t="str">
        <f>IF(P_T_arealkategorier!C257=P_T_arealkategorier!$J$1," ",P_T_arealkategorier!C257)</f>
        <v xml:space="preserve"> </v>
      </c>
      <c r="E258" s="93" t="str">
        <f>IF(P_T_arealkategorier!D257=P_T_arealkategorier!$J$1," ",P_T_arealkategorier!D257)</f>
        <v xml:space="preserve"> </v>
      </c>
      <c r="F258" s="93" t="str">
        <f>IF(P_T_arealkategorier!E257=P_T_arealkategorier!$J$1," ",P_T_arealkategorier!E257)</f>
        <v xml:space="preserve"> </v>
      </c>
      <c r="G258" s="93" t="str">
        <f>IF(P_T_arealkategorier!F257=P_T_arealkategorier!$J$1," ",P_T_arealkategorier!F257)</f>
        <v xml:space="preserve"> </v>
      </c>
      <c r="H258" s="93" t="str">
        <f>IF(P_T_arealkategorier!G257=P_T_arealkategorier!$J$1," ",P_T_arealkategorier!G257)</f>
        <v xml:space="preserve"> </v>
      </c>
      <c r="I258" s="93" t="str">
        <f>IF(P_T_arealkategorier!H257=P_T_arealkategorier!$J$1," ",P_T_arealkategorier!H257)</f>
        <v xml:space="preserve"> </v>
      </c>
      <c r="J258" s="93" t="str">
        <f>IF(P_T_arealkategorier!I257=P_T_arealkategorier!$J$1," ",P_T_arealkategorier!I257)</f>
        <v xml:space="preserve"> </v>
      </c>
      <c r="K258" s="88" t="str">
        <f>IF(P_T_arealkategorier!J257=P_T_arealkategorier!$J$1," ",P_T_arealkategorier!J257)</f>
        <v xml:space="preserve"> </v>
      </c>
      <c r="L258" s="88" t="str">
        <f>IF(P_T_arealkategorier!K257=P_T_arealkategorier!$J$1," ",P_T_arealkategorier!K257)</f>
        <v xml:space="preserve"> </v>
      </c>
      <c r="M258" s="94" t="str">
        <f>IF(P_T_arealkategorier!L257=P_T_arealkategorier!$J$1," ",P_T_arealkategorier!L257)</f>
        <v xml:space="preserve"> </v>
      </c>
      <c r="N258" s="94" t="str">
        <f>IF(P_T_arealkategorier!M257=P_T_arealkategorier!$J$1," ",P_T_arealkategorier!M257)</f>
        <v xml:space="preserve"> </v>
      </c>
      <c r="O258" s="94" t="str">
        <f>IF(P_T_arealkategorier!N257=P_T_arealkategorier!$J$1," ",P_T_arealkategorier!N257)</f>
        <v xml:space="preserve"> </v>
      </c>
      <c r="P258" s="94" t="str">
        <f>IF(P_T_arealkategorier!O257=P_T_arealkategorier!$J$1," ",P_T_arealkategorier!O257)</f>
        <v xml:space="preserve"> </v>
      </c>
      <c r="Q258" s="94" t="str">
        <f>IF(P_T_arealkategorier!P257=P_T_arealkategorier!$J$1," ",P_T_arealkategorier!P257)</f>
        <v xml:space="preserve"> </v>
      </c>
      <c r="R258" s="94" t="str">
        <f>IF(P_T_arealkategorier!Q257=P_T_arealkategorier!$J$1," ",P_T_arealkategorier!Q257)</f>
        <v xml:space="preserve"> </v>
      </c>
      <c r="S258" s="94" t="str">
        <f>IF(P_T_arealkategorier!R257=P_T_arealkategorier!$J$1," ",P_T_arealkategorier!R257)</f>
        <v xml:space="preserve"> </v>
      </c>
      <c r="T258" s="94" t="str">
        <f>IF(P_T_arealkategorier!S257=P_T_arealkategorier!$J$1," ",P_T_arealkategorier!S257)</f>
        <v xml:space="preserve"> </v>
      </c>
    </row>
    <row r="259" spans="2:20" x14ac:dyDescent="0.25">
      <c r="B259" s="88" t="str">
        <f>IF(P_T_arealkategorier!A258=P_T_arealkategorier!$J$1," ",P_T_arealkategorier!A258)</f>
        <v xml:space="preserve"> </v>
      </c>
      <c r="C259" s="93" t="str">
        <f>IF(P_T_arealkategorier!B258=P_T_arealkategorier!$J$1," ",P_T_arealkategorier!B258)</f>
        <v xml:space="preserve"> </v>
      </c>
      <c r="D259" s="93" t="str">
        <f>IF(P_T_arealkategorier!C258=P_T_arealkategorier!$J$1," ",P_T_arealkategorier!C258)</f>
        <v xml:space="preserve"> </v>
      </c>
      <c r="E259" s="93" t="str">
        <f>IF(P_T_arealkategorier!D258=P_T_arealkategorier!$J$1," ",P_T_arealkategorier!D258)</f>
        <v xml:space="preserve"> </v>
      </c>
      <c r="F259" s="93" t="str">
        <f>IF(P_T_arealkategorier!E258=P_T_arealkategorier!$J$1," ",P_T_arealkategorier!E258)</f>
        <v xml:space="preserve"> </v>
      </c>
      <c r="G259" s="93" t="str">
        <f>IF(P_T_arealkategorier!F258=P_T_arealkategorier!$J$1," ",P_T_arealkategorier!F258)</f>
        <v xml:space="preserve"> </v>
      </c>
      <c r="H259" s="93" t="str">
        <f>IF(P_T_arealkategorier!G258=P_T_arealkategorier!$J$1," ",P_T_arealkategorier!G258)</f>
        <v xml:space="preserve"> </v>
      </c>
      <c r="I259" s="93" t="str">
        <f>IF(P_T_arealkategorier!H258=P_T_arealkategorier!$J$1," ",P_T_arealkategorier!H258)</f>
        <v xml:space="preserve"> </v>
      </c>
      <c r="J259" s="93" t="str">
        <f>IF(P_T_arealkategorier!I258=P_T_arealkategorier!$J$1," ",P_T_arealkategorier!I258)</f>
        <v xml:space="preserve"> </v>
      </c>
      <c r="K259" s="88" t="str">
        <f>IF(P_T_arealkategorier!J258=P_T_arealkategorier!$J$1," ",P_T_arealkategorier!J258)</f>
        <v xml:space="preserve"> </v>
      </c>
      <c r="L259" s="88" t="str">
        <f>IF(P_T_arealkategorier!K258=P_T_arealkategorier!$J$1," ",P_T_arealkategorier!K258)</f>
        <v xml:space="preserve"> </v>
      </c>
      <c r="M259" s="94" t="str">
        <f>IF(P_T_arealkategorier!L258=P_T_arealkategorier!$J$1," ",P_T_arealkategorier!L258)</f>
        <v xml:space="preserve"> </v>
      </c>
      <c r="N259" s="94" t="str">
        <f>IF(P_T_arealkategorier!M258=P_T_arealkategorier!$J$1," ",P_T_arealkategorier!M258)</f>
        <v xml:space="preserve"> </v>
      </c>
      <c r="O259" s="94" t="str">
        <f>IF(P_T_arealkategorier!N258=P_T_arealkategorier!$J$1," ",P_T_arealkategorier!N258)</f>
        <v xml:space="preserve"> </v>
      </c>
      <c r="P259" s="94" t="str">
        <f>IF(P_T_arealkategorier!O258=P_T_arealkategorier!$J$1," ",P_T_arealkategorier!O258)</f>
        <v xml:space="preserve"> </v>
      </c>
      <c r="Q259" s="94" t="str">
        <f>IF(P_T_arealkategorier!P258=P_T_arealkategorier!$J$1," ",P_T_arealkategorier!P258)</f>
        <v xml:space="preserve"> </v>
      </c>
      <c r="R259" s="94" t="str">
        <f>IF(P_T_arealkategorier!Q258=P_T_arealkategorier!$J$1," ",P_T_arealkategorier!Q258)</f>
        <v xml:space="preserve"> </v>
      </c>
      <c r="S259" s="94" t="str">
        <f>IF(P_T_arealkategorier!R258=P_T_arealkategorier!$J$1," ",P_T_arealkategorier!R258)</f>
        <v xml:space="preserve"> </v>
      </c>
      <c r="T259" s="94" t="str">
        <f>IF(P_T_arealkategorier!S258=P_T_arealkategorier!$J$1," ",P_T_arealkategorier!S258)</f>
        <v xml:space="preserve"> </v>
      </c>
    </row>
    <row r="260" spans="2:20" x14ac:dyDescent="0.25">
      <c r="B260" s="88" t="str">
        <f>IF(P_T_arealkategorier!A259=P_T_arealkategorier!$J$1," ",P_T_arealkategorier!A259)</f>
        <v xml:space="preserve"> </v>
      </c>
      <c r="C260" s="93" t="str">
        <f>IF(P_T_arealkategorier!B259=P_T_arealkategorier!$J$1," ",P_T_arealkategorier!B259)</f>
        <v xml:space="preserve"> </v>
      </c>
      <c r="D260" s="93" t="str">
        <f>IF(P_T_arealkategorier!C259=P_T_arealkategorier!$J$1," ",P_T_arealkategorier!C259)</f>
        <v xml:space="preserve"> </v>
      </c>
      <c r="E260" s="93" t="str">
        <f>IF(P_T_arealkategorier!D259=P_T_arealkategorier!$J$1," ",P_T_arealkategorier!D259)</f>
        <v xml:space="preserve"> </v>
      </c>
      <c r="F260" s="93" t="str">
        <f>IF(P_T_arealkategorier!E259=P_T_arealkategorier!$J$1," ",P_T_arealkategorier!E259)</f>
        <v xml:space="preserve"> </v>
      </c>
      <c r="G260" s="93" t="str">
        <f>IF(P_T_arealkategorier!F259=P_T_arealkategorier!$J$1," ",P_T_arealkategorier!F259)</f>
        <v xml:space="preserve"> </v>
      </c>
      <c r="H260" s="93" t="str">
        <f>IF(P_T_arealkategorier!G259=P_T_arealkategorier!$J$1," ",P_T_arealkategorier!G259)</f>
        <v xml:space="preserve"> </v>
      </c>
      <c r="I260" s="93" t="str">
        <f>IF(P_T_arealkategorier!H259=P_T_arealkategorier!$J$1," ",P_T_arealkategorier!H259)</f>
        <v xml:space="preserve"> </v>
      </c>
      <c r="J260" s="93" t="str">
        <f>IF(P_T_arealkategorier!I259=P_T_arealkategorier!$J$1," ",P_T_arealkategorier!I259)</f>
        <v xml:space="preserve"> </v>
      </c>
      <c r="K260" s="88" t="str">
        <f>IF(P_T_arealkategorier!J259=P_T_arealkategorier!$J$1," ",P_T_arealkategorier!J259)</f>
        <v xml:space="preserve"> </v>
      </c>
      <c r="L260" s="88" t="str">
        <f>IF(P_T_arealkategorier!K259=P_T_arealkategorier!$J$1," ",P_T_arealkategorier!K259)</f>
        <v xml:space="preserve"> </v>
      </c>
      <c r="M260" s="94" t="str">
        <f>IF(P_T_arealkategorier!L259=P_T_arealkategorier!$J$1," ",P_T_arealkategorier!L259)</f>
        <v xml:space="preserve"> </v>
      </c>
      <c r="N260" s="94" t="str">
        <f>IF(P_T_arealkategorier!M259=P_T_arealkategorier!$J$1," ",P_T_arealkategorier!M259)</f>
        <v xml:space="preserve"> </v>
      </c>
      <c r="O260" s="94" t="str">
        <f>IF(P_T_arealkategorier!N259=P_T_arealkategorier!$J$1," ",P_T_arealkategorier!N259)</f>
        <v xml:space="preserve"> </v>
      </c>
      <c r="P260" s="94" t="str">
        <f>IF(P_T_arealkategorier!O259=P_T_arealkategorier!$J$1," ",P_T_arealkategorier!O259)</f>
        <v xml:space="preserve"> </v>
      </c>
      <c r="Q260" s="94" t="str">
        <f>IF(P_T_arealkategorier!P259=P_T_arealkategorier!$J$1," ",P_T_arealkategorier!P259)</f>
        <v xml:space="preserve"> </v>
      </c>
      <c r="R260" s="94" t="str">
        <f>IF(P_T_arealkategorier!Q259=P_T_arealkategorier!$J$1," ",P_T_arealkategorier!Q259)</f>
        <v xml:space="preserve"> </v>
      </c>
      <c r="S260" s="94" t="str">
        <f>IF(P_T_arealkategorier!R259=P_T_arealkategorier!$J$1," ",P_T_arealkategorier!R259)</f>
        <v xml:space="preserve"> </v>
      </c>
      <c r="T260" s="94" t="str">
        <f>IF(P_T_arealkategorier!S259=P_T_arealkategorier!$J$1," ",P_T_arealkategorier!S259)</f>
        <v xml:space="preserve"> </v>
      </c>
    </row>
    <row r="261" spans="2:20" x14ac:dyDescent="0.25">
      <c r="B261" s="88" t="str">
        <f>IF(P_T_arealkategorier!A260=P_T_arealkategorier!$J$1," ",P_T_arealkategorier!A260)</f>
        <v xml:space="preserve"> </v>
      </c>
      <c r="C261" s="93" t="str">
        <f>IF(P_T_arealkategorier!B260=P_T_arealkategorier!$J$1," ",P_T_arealkategorier!B260)</f>
        <v xml:space="preserve"> </v>
      </c>
      <c r="D261" s="93" t="str">
        <f>IF(P_T_arealkategorier!C260=P_T_arealkategorier!$J$1," ",P_T_arealkategorier!C260)</f>
        <v xml:space="preserve"> </v>
      </c>
      <c r="E261" s="93" t="str">
        <f>IF(P_T_arealkategorier!D260=P_T_arealkategorier!$J$1," ",P_T_arealkategorier!D260)</f>
        <v xml:space="preserve"> </v>
      </c>
      <c r="F261" s="93" t="str">
        <f>IF(P_T_arealkategorier!E260=P_T_arealkategorier!$J$1," ",P_T_arealkategorier!E260)</f>
        <v xml:space="preserve"> </v>
      </c>
      <c r="G261" s="93" t="str">
        <f>IF(P_T_arealkategorier!F260=P_T_arealkategorier!$J$1," ",P_T_arealkategorier!F260)</f>
        <v xml:space="preserve"> </v>
      </c>
      <c r="H261" s="93" t="str">
        <f>IF(P_T_arealkategorier!G260=P_T_arealkategorier!$J$1," ",P_T_arealkategorier!G260)</f>
        <v xml:space="preserve"> </v>
      </c>
      <c r="I261" s="93" t="str">
        <f>IF(P_T_arealkategorier!H260=P_T_arealkategorier!$J$1," ",P_T_arealkategorier!H260)</f>
        <v xml:space="preserve"> </v>
      </c>
      <c r="J261" s="93" t="str">
        <f>IF(P_T_arealkategorier!I260=P_T_arealkategorier!$J$1," ",P_T_arealkategorier!I260)</f>
        <v xml:space="preserve"> </v>
      </c>
      <c r="K261" s="88" t="str">
        <f>IF(P_T_arealkategorier!J260=P_T_arealkategorier!$J$1," ",P_T_arealkategorier!J260)</f>
        <v xml:space="preserve"> </v>
      </c>
      <c r="L261" s="88" t="str">
        <f>IF(P_T_arealkategorier!K260=P_T_arealkategorier!$J$1," ",P_T_arealkategorier!K260)</f>
        <v xml:space="preserve"> </v>
      </c>
      <c r="M261" s="94" t="str">
        <f>IF(P_T_arealkategorier!L260=P_T_arealkategorier!$J$1," ",P_T_arealkategorier!L260)</f>
        <v xml:space="preserve"> </v>
      </c>
      <c r="N261" s="94" t="str">
        <f>IF(P_T_arealkategorier!M260=P_T_arealkategorier!$J$1," ",P_T_arealkategorier!M260)</f>
        <v xml:space="preserve"> </v>
      </c>
      <c r="O261" s="94" t="str">
        <f>IF(P_T_arealkategorier!N260=P_T_arealkategorier!$J$1," ",P_T_arealkategorier!N260)</f>
        <v xml:space="preserve"> </v>
      </c>
      <c r="P261" s="94" t="str">
        <f>IF(P_T_arealkategorier!O260=P_T_arealkategorier!$J$1," ",P_T_arealkategorier!O260)</f>
        <v xml:space="preserve"> </v>
      </c>
      <c r="Q261" s="94" t="str">
        <f>IF(P_T_arealkategorier!P260=P_T_arealkategorier!$J$1," ",P_T_arealkategorier!P260)</f>
        <v xml:space="preserve"> </v>
      </c>
      <c r="R261" s="94" t="str">
        <f>IF(P_T_arealkategorier!Q260=P_T_arealkategorier!$J$1," ",P_T_arealkategorier!Q260)</f>
        <v xml:space="preserve"> </v>
      </c>
      <c r="S261" s="94" t="str">
        <f>IF(P_T_arealkategorier!R260=P_T_arealkategorier!$J$1," ",P_T_arealkategorier!R260)</f>
        <v xml:space="preserve"> </v>
      </c>
      <c r="T261" s="94" t="str">
        <f>IF(P_T_arealkategorier!S260=P_T_arealkategorier!$J$1," ",P_T_arealkategorier!S260)</f>
        <v xml:space="preserve"> </v>
      </c>
    </row>
    <row r="262" spans="2:20" x14ac:dyDescent="0.25">
      <c r="B262" s="88" t="str">
        <f>IF(P_T_arealkategorier!A261=P_T_arealkategorier!$J$1," ",P_T_arealkategorier!A261)</f>
        <v xml:space="preserve"> </v>
      </c>
      <c r="C262" s="93" t="str">
        <f>IF(P_T_arealkategorier!B261=P_T_arealkategorier!$J$1," ",P_T_arealkategorier!B261)</f>
        <v xml:space="preserve"> </v>
      </c>
      <c r="D262" s="93" t="str">
        <f>IF(P_T_arealkategorier!C261=P_T_arealkategorier!$J$1," ",P_T_arealkategorier!C261)</f>
        <v xml:space="preserve"> </v>
      </c>
      <c r="E262" s="93" t="str">
        <f>IF(P_T_arealkategorier!D261=P_T_arealkategorier!$J$1," ",P_T_arealkategorier!D261)</f>
        <v xml:space="preserve"> </v>
      </c>
      <c r="F262" s="93" t="str">
        <f>IF(P_T_arealkategorier!E261=P_T_arealkategorier!$J$1," ",P_T_arealkategorier!E261)</f>
        <v xml:space="preserve"> </v>
      </c>
      <c r="G262" s="93" t="str">
        <f>IF(P_T_arealkategorier!F261=P_T_arealkategorier!$J$1," ",P_T_arealkategorier!F261)</f>
        <v xml:space="preserve"> </v>
      </c>
      <c r="H262" s="93" t="str">
        <f>IF(P_T_arealkategorier!G261=P_T_arealkategorier!$J$1," ",P_T_arealkategorier!G261)</f>
        <v xml:space="preserve"> </v>
      </c>
      <c r="I262" s="93" t="str">
        <f>IF(P_T_arealkategorier!H261=P_T_arealkategorier!$J$1," ",P_T_arealkategorier!H261)</f>
        <v xml:space="preserve"> </v>
      </c>
      <c r="J262" s="93" t="str">
        <f>IF(P_T_arealkategorier!I261=P_T_arealkategorier!$J$1," ",P_T_arealkategorier!I261)</f>
        <v xml:space="preserve"> </v>
      </c>
      <c r="K262" s="88" t="str">
        <f>IF(P_T_arealkategorier!J261=P_T_arealkategorier!$J$1," ",P_T_arealkategorier!J261)</f>
        <v xml:space="preserve"> </v>
      </c>
      <c r="L262" s="88" t="str">
        <f>IF(P_T_arealkategorier!K261=P_T_arealkategorier!$J$1," ",P_T_arealkategorier!K261)</f>
        <v xml:space="preserve"> </v>
      </c>
      <c r="M262" s="94" t="str">
        <f>IF(P_T_arealkategorier!L261=P_T_arealkategorier!$J$1," ",P_T_arealkategorier!L261)</f>
        <v xml:space="preserve"> </v>
      </c>
      <c r="N262" s="94" t="str">
        <f>IF(P_T_arealkategorier!M261=P_T_arealkategorier!$J$1," ",P_T_arealkategorier!M261)</f>
        <v xml:space="preserve"> </v>
      </c>
      <c r="O262" s="94" t="str">
        <f>IF(P_T_arealkategorier!N261=P_T_arealkategorier!$J$1," ",P_T_arealkategorier!N261)</f>
        <v xml:space="preserve"> </v>
      </c>
      <c r="P262" s="94" t="str">
        <f>IF(P_T_arealkategorier!O261=P_T_arealkategorier!$J$1," ",P_T_arealkategorier!O261)</f>
        <v xml:space="preserve"> </v>
      </c>
      <c r="Q262" s="94" t="str">
        <f>IF(P_T_arealkategorier!P261=P_T_arealkategorier!$J$1," ",P_T_arealkategorier!P261)</f>
        <v xml:space="preserve"> </v>
      </c>
      <c r="R262" s="94" t="str">
        <f>IF(P_T_arealkategorier!Q261=P_T_arealkategorier!$J$1," ",P_T_arealkategorier!Q261)</f>
        <v xml:space="preserve"> </v>
      </c>
      <c r="S262" s="94" t="str">
        <f>IF(P_T_arealkategorier!R261=P_T_arealkategorier!$J$1," ",P_T_arealkategorier!R261)</f>
        <v xml:space="preserve"> </v>
      </c>
      <c r="T262" s="94" t="str">
        <f>IF(P_T_arealkategorier!S261=P_T_arealkategorier!$J$1," ",P_T_arealkategorier!S261)</f>
        <v xml:space="preserve"> </v>
      </c>
    </row>
    <row r="263" spans="2:20" x14ac:dyDescent="0.25">
      <c r="B263" s="88" t="str">
        <f>IF(P_T_arealkategorier!A262=P_T_arealkategorier!$J$1," ",P_T_arealkategorier!A262)</f>
        <v xml:space="preserve"> </v>
      </c>
      <c r="C263" s="93" t="str">
        <f>IF(P_T_arealkategorier!B262=P_T_arealkategorier!$J$1," ",P_T_arealkategorier!B262)</f>
        <v xml:space="preserve"> </v>
      </c>
      <c r="D263" s="93" t="str">
        <f>IF(P_T_arealkategorier!C262=P_T_arealkategorier!$J$1," ",P_T_arealkategorier!C262)</f>
        <v xml:space="preserve"> </v>
      </c>
      <c r="E263" s="93" t="str">
        <f>IF(P_T_arealkategorier!D262=P_T_arealkategorier!$J$1," ",P_T_arealkategorier!D262)</f>
        <v xml:space="preserve"> </v>
      </c>
      <c r="F263" s="93" t="str">
        <f>IF(P_T_arealkategorier!E262=P_T_arealkategorier!$J$1," ",P_T_arealkategorier!E262)</f>
        <v xml:space="preserve"> </v>
      </c>
      <c r="G263" s="93" t="str">
        <f>IF(P_T_arealkategorier!F262=P_T_arealkategorier!$J$1," ",P_T_arealkategorier!F262)</f>
        <v xml:space="preserve"> </v>
      </c>
      <c r="H263" s="93" t="str">
        <f>IF(P_T_arealkategorier!G262=P_T_arealkategorier!$J$1," ",P_T_arealkategorier!G262)</f>
        <v xml:space="preserve"> </v>
      </c>
      <c r="I263" s="93" t="str">
        <f>IF(P_T_arealkategorier!H262=P_T_arealkategorier!$J$1," ",P_T_arealkategorier!H262)</f>
        <v xml:space="preserve"> </v>
      </c>
      <c r="J263" s="93" t="str">
        <f>IF(P_T_arealkategorier!I262=P_T_arealkategorier!$J$1," ",P_T_arealkategorier!I262)</f>
        <v xml:space="preserve"> </v>
      </c>
      <c r="K263" s="88" t="str">
        <f>IF(P_T_arealkategorier!J262=P_T_arealkategorier!$J$1," ",P_T_arealkategorier!J262)</f>
        <v xml:space="preserve"> </v>
      </c>
      <c r="L263" s="88" t="str">
        <f>IF(P_T_arealkategorier!K262=P_T_arealkategorier!$J$1," ",P_T_arealkategorier!K262)</f>
        <v xml:space="preserve"> </v>
      </c>
      <c r="M263" s="94" t="str">
        <f>IF(P_T_arealkategorier!L262=P_T_arealkategorier!$J$1," ",P_T_arealkategorier!L262)</f>
        <v xml:space="preserve"> </v>
      </c>
      <c r="N263" s="94" t="str">
        <f>IF(P_T_arealkategorier!M262=P_T_arealkategorier!$J$1," ",P_T_arealkategorier!M262)</f>
        <v xml:space="preserve"> </v>
      </c>
      <c r="O263" s="94" t="str">
        <f>IF(P_T_arealkategorier!N262=P_T_arealkategorier!$J$1," ",P_T_arealkategorier!N262)</f>
        <v xml:space="preserve"> </v>
      </c>
      <c r="P263" s="94" t="str">
        <f>IF(P_T_arealkategorier!O262=P_T_arealkategorier!$J$1," ",P_T_arealkategorier!O262)</f>
        <v xml:space="preserve"> </v>
      </c>
      <c r="Q263" s="94" t="str">
        <f>IF(P_T_arealkategorier!P262=P_T_arealkategorier!$J$1," ",P_T_arealkategorier!P262)</f>
        <v xml:space="preserve"> </v>
      </c>
      <c r="R263" s="94" t="str">
        <f>IF(P_T_arealkategorier!Q262=P_T_arealkategorier!$J$1," ",P_T_arealkategorier!Q262)</f>
        <v xml:space="preserve"> </v>
      </c>
      <c r="S263" s="94" t="str">
        <f>IF(P_T_arealkategorier!R262=P_T_arealkategorier!$J$1," ",P_T_arealkategorier!R262)</f>
        <v xml:space="preserve"> </v>
      </c>
      <c r="T263" s="94" t="str">
        <f>IF(P_T_arealkategorier!S262=P_T_arealkategorier!$J$1," ",P_T_arealkategorier!S262)</f>
        <v xml:space="preserve"> </v>
      </c>
    </row>
    <row r="264" spans="2:20" x14ac:dyDescent="0.25">
      <c r="B264" s="88" t="str">
        <f>IF(P_T_arealkategorier!A263=P_T_arealkategorier!$J$1," ",P_T_arealkategorier!A263)</f>
        <v xml:space="preserve"> </v>
      </c>
      <c r="C264" s="93" t="str">
        <f>IF(P_T_arealkategorier!B263=P_T_arealkategorier!$J$1," ",P_T_arealkategorier!B263)</f>
        <v xml:space="preserve"> </v>
      </c>
      <c r="D264" s="93" t="str">
        <f>IF(P_T_arealkategorier!C263=P_T_arealkategorier!$J$1," ",P_T_arealkategorier!C263)</f>
        <v xml:space="preserve"> </v>
      </c>
      <c r="E264" s="93" t="str">
        <f>IF(P_T_arealkategorier!D263=P_T_arealkategorier!$J$1," ",P_T_arealkategorier!D263)</f>
        <v xml:space="preserve"> </v>
      </c>
      <c r="F264" s="93" t="str">
        <f>IF(P_T_arealkategorier!E263=P_T_arealkategorier!$J$1," ",P_T_arealkategorier!E263)</f>
        <v xml:space="preserve"> </v>
      </c>
      <c r="G264" s="93" t="str">
        <f>IF(P_T_arealkategorier!F263=P_T_arealkategorier!$J$1," ",P_T_arealkategorier!F263)</f>
        <v xml:space="preserve"> </v>
      </c>
      <c r="H264" s="93" t="str">
        <f>IF(P_T_arealkategorier!G263=P_T_arealkategorier!$J$1," ",P_T_arealkategorier!G263)</f>
        <v xml:space="preserve"> </v>
      </c>
      <c r="I264" s="93" t="str">
        <f>IF(P_T_arealkategorier!H263=P_T_arealkategorier!$J$1," ",P_T_arealkategorier!H263)</f>
        <v xml:space="preserve"> </v>
      </c>
      <c r="J264" s="93" t="str">
        <f>IF(P_T_arealkategorier!I263=P_T_arealkategorier!$J$1," ",P_T_arealkategorier!I263)</f>
        <v xml:space="preserve"> </v>
      </c>
      <c r="K264" s="88" t="str">
        <f>IF(P_T_arealkategorier!J263=P_T_arealkategorier!$J$1," ",P_T_arealkategorier!J263)</f>
        <v xml:space="preserve"> </v>
      </c>
      <c r="L264" s="88" t="str">
        <f>IF(P_T_arealkategorier!K263=P_T_arealkategorier!$J$1," ",P_T_arealkategorier!K263)</f>
        <v xml:space="preserve"> </v>
      </c>
      <c r="M264" s="94" t="str">
        <f>IF(P_T_arealkategorier!L263=P_T_arealkategorier!$J$1," ",P_T_arealkategorier!L263)</f>
        <v xml:space="preserve"> </v>
      </c>
      <c r="N264" s="94" t="str">
        <f>IF(P_T_arealkategorier!M263=P_T_arealkategorier!$J$1," ",P_T_arealkategorier!M263)</f>
        <v xml:space="preserve"> </v>
      </c>
      <c r="O264" s="94" t="str">
        <f>IF(P_T_arealkategorier!N263=P_T_arealkategorier!$J$1," ",P_T_arealkategorier!N263)</f>
        <v xml:space="preserve"> </v>
      </c>
      <c r="P264" s="94" t="str">
        <f>IF(P_T_arealkategorier!O263=P_T_arealkategorier!$J$1," ",P_T_arealkategorier!O263)</f>
        <v xml:space="preserve"> </v>
      </c>
      <c r="Q264" s="94" t="str">
        <f>IF(P_T_arealkategorier!P263=P_T_arealkategorier!$J$1," ",P_T_arealkategorier!P263)</f>
        <v xml:space="preserve"> </v>
      </c>
      <c r="R264" s="94" t="str">
        <f>IF(P_T_arealkategorier!Q263=P_T_arealkategorier!$J$1," ",P_T_arealkategorier!Q263)</f>
        <v xml:space="preserve"> </v>
      </c>
      <c r="S264" s="94" t="str">
        <f>IF(P_T_arealkategorier!R263=P_T_arealkategorier!$J$1," ",P_T_arealkategorier!R263)</f>
        <v xml:space="preserve"> </v>
      </c>
      <c r="T264" s="94" t="str">
        <f>IF(P_T_arealkategorier!S263=P_T_arealkategorier!$J$1," ",P_T_arealkategorier!S263)</f>
        <v xml:space="preserve"> </v>
      </c>
    </row>
    <row r="265" spans="2:20" x14ac:dyDescent="0.25">
      <c r="B265" s="88" t="str">
        <f>IF(P_T_arealkategorier!A264=P_T_arealkategorier!$J$1," ",P_T_arealkategorier!A264)</f>
        <v xml:space="preserve"> </v>
      </c>
      <c r="C265" s="93" t="str">
        <f>IF(P_T_arealkategorier!B264=P_T_arealkategorier!$J$1," ",P_T_arealkategorier!B264)</f>
        <v xml:space="preserve"> </v>
      </c>
      <c r="D265" s="93" t="str">
        <f>IF(P_T_arealkategorier!C264=P_T_arealkategorier!$J$1," ",P_T_arealkategorier!C264)</f>
        <v xml:space="preserve"> </v>
      </c>
      <c r="E265" s="93" t="str">
        <f>IF(P_T_arealkategorier!D264=P_T_arealkategorier!$J$1," ",P_T_arealkategorier!D264)</f>
        <v xml:space="preserve"> </v>
      </c>
      <c r="F265" s="93" t="str">
        <f>IF(P_T_arealkategorier!E264=P_T_arealkategorier!$J$1," ",P_T_arealkategorier!E264)</f>
        <v xml:space="preserve"> </v>
      </c>
      <c r="G265" s="93" t="str">
        <f>IF(P_T_arealkategorier!F264=P_T_arealkategorier!$J$1," ",P_T_arealkategorier!F264)</f>
        <v xml:space="preserve"> </v>
      </c>
      <c r="H265" s="93" t="str">
        <f>IF(P_T_arealkategorier!G264=P_T_arealkategorier!$J$1," ",P_T_arealkategorier!G264)</f>
        <v xml:space="preserve"> </v>
      </c>
      <c r="I265" s="93" t="str">
        <f>IF(P_T_arealkategorier!H264=P_T_arealkategorier!$J$1," ",P_T_arealkategorier!H264)</f>
        <v xml:space="preserve"> </v>
      </c>
      <c r="J265" s="93" t="str">
        <f>IF(P_T_arealkategorier!I264=P_T_arealkategorier!$J$1," ",P_T_arealkategorier!I264)</f>
        <v xml:space="preserve"> </v>
      </c>
      <c r="K265" s="88" t="str">
        <f>IF(P_T_arealkategorier!J264=P_T_arealkategorier!$J$1," ",P_T_arealkategorier!J264)</f>
        <v xml:space="preserve"> </v>
      </c>
      <c r="L265" s="88" t="str">
        <f>IF(P_T_arealkategorier!K264=P_T_arealkategorier!$J$1," ",P_T_arealkategorier!K264)</f>
        <v xml:space="preserve"> </v>
      </c>
      <c r="M265" s="94" t="str">
        <f>IF(P_T_arealkategorier!L264=P_T_arealkategorier!$J$1," ",P_T_arealkategorier!L264)</f>
        <v xml:space="preserve"> </v>
      </c>
      <c r="N265" s="94" t="str">
        <f>IF(P_T_arealkategorier!M264=P_T_arealkategorier!$J$1," ",P_T_arealkategorier!M264)</f>
        <v xml:space="preserve"> </v>
      </c>
      <c r="O265" s="94" t="str">
        <f>IF(P_T_arealkategorier!N264=P_T_arealkategorier!$J$1," ",P_T_arealkategorier!N264)</f>
        <v xml:space="preserve"> </v>
      </c>
      <c r="P265" s="94" t="str">
        <f>IF(P_T_arealkategorier!O264=P_T_arealkategorier!$J$1," ",P_T_arealkategorier!O264)</f>
        <v xml:space="preserve"> </v>
      </c>
      <c r="Q265" s="94" t="str">
        <f>IF(P_T_arealkategorier!P264=P_T_arealkategorier!$J$1," ",P_T_arealkategorier!P264)</f>
        <v xml:space="preserve"> </v>
      </c>
      <c r="R265" s="94" t="str">
        <f>IF(P_T_arealkategorier!Q264=P_T_arealkategorier!$J$1," ",P_T_arealkategorier!Q264)</f>
        <v xml:space="preserve"> </v>
      </c>
      <c r="S265" s="94" t="str">
        <f>IF(P_T_arealkategorier!R264=P_T_arealkategorier!$J$1," ",P_T_arealkategorier!R264)</f>
        <v xml:space="preserve"> </v>
      </c>
      <c r="T265" s="94" t="str">
        <f>IF(P_T_arealkategorier!S264=P_T_arealkategorier!$J$1," ",P_T_arealkategorier!S264)</f>
        <v xml:space="preserve"> </v>
      </c>
    </row>
    <row r="266" spans="2:20" x14ac:dyDescent="0.25">
      <c r="B266" s="88" t="str">
        <f>IF(P_T_arealkategorier!A265=P_T_arealkategorier!$J$1," ",P_T_arealkategorier!A265)</f>
        <v xml:space="preserve"> </v>
      </c>
      <c r="C266" s="93" t="str">
        <f>IF(P_T_arealkategorier!B265=P_T_arealkategorier!$J$1," ",P_T_arealkategorier!B265)</f>
        <v xml:space="preserve"> </v>
      </c>
      <c r="D266" s="93" t="str">
        <f>IF(P_T_arealkategorier!C265=P_T_arealkategorier!$J$1," ",P_T_arealkategorier!C265)</f>
        <v xml:space="preserve"> </v>
      </c>
      <c r="E266" s="93" t="str">
        <f>IF(P_T_arealkategorier!D265=P_T_arealkategorier!$J$1," ",P_T_arealkategorier!D265)</f>
        <v xml:space="preserve"> </v>
      </c>
      <c r="F266" s="93" t="str">
        <f>IF(P_T_arealkategorier!E265=P_T_arealkategorier!$J$1," ",P_T_arealkategorier!E265)</f>
        <v xml:space="preserve"> </v>
      </c>
      <c r="G266" s="93" t="str">
        <f>IF(P_T_arealkategorier!F265=P_T_arealkategorier!$J$1," ",P_T_arealkategorier!F265)</f>
        <v xml:space="preserve"> </v>
      </c>
      <c r="H266" s="93" t="str">
        <f>IF(P_T_arealkategorier!G265=P_T_arealkategorier!$J$1," ",P_T_arealkategorier!G265)</f>
        <v xml:space="preserve"> </v>
      </c>
      <c r="I266" s="93" t="str">
        <f>IF(P_T_arealkategorier!H265=P_T_arealkategorier!$J$1," ",P_T_arealkategorier!H265)</f>
        <v xml:space="preserve"> </v>
      </c>
      <c r="J266" s="93" t="str">
        <f>IF(P_T_arealkategorier!I265=P_T_arealkategorier!$J$1," ",P_T_arealkategorier!I265)</f>
        <v xml:space="preserve"> </v>
      </c>
      <c r="K266" s="88" t="str">
        <f>IF(P_T_arealkategorier!J265=P_T_arealkategorier!$J$1," ",P_T_arealkategorier!J265)</f>
        <v xml:space="preserve"> </v>
      </c>
      <c r="L266" s="88" t="str">
        <f>IF(P_T_arealkategorier!K265=P_T_arealkategorier!$J$1," ",P_T_arealkategorier!K265)</f>
        <v xml:space="preserve"> </v>
      </c>
      <c r="M266" s="94" t="str">
        <f>IF(P_T_arealkategorier!L265=P_T_arealkategorier!$J$1," ",P_T_arealkategorier!L265)</f>
        <v xml:space="preserve"> </v>
      </c>
      <c r="N266" s="94" t="str">
        <f>IF(P_T_arealkategorier!M265=P_T_arealkategorier!$J$1," ",P_T_arealkategorier!M265)</f>
        <v xml:space="preserve"> </v>
      </c>
      <c r="O266" s="94" t="str">
        <f>IF(P_T_arealkategorier!N265=P_T_arealkategorier!$J$1," ",P_T_arealkategorier!N265)</f>
        <v xml:space="preserve"> </v>
      </c>
      <c r="P266" s="94" t="str">
        <f>IF(P_T_arealkategorier!O265=P_T_arealkategorier!$J$1," ",P_T_arealkategorier!O265)</f>
        <v xml:space="preserve"> </v>
      </c>
      <c r="Q266" s="94" t="str">
        <f>IF(P_T_arealkategorier!P265=P_T_arealkategorier!$J$1," ",P_T_arealkategorier!P265)</f>
        <v xml:space="preserve"> </v>
      </c>
      <c r="R266" s="94" t="str">
        <f>IF(P_T_arealkategorier!Q265=P_T_arealkategorier!$J$1," ",P_T_arealkategorier!Q265)</f>
        <v xml:space="preserve"> </v>
      </c>
      <c r="S266" s="94" t="str">
        <f>IF(P_T_arealkategorier!R265=P_T_arealkategorier!$J$1," ",P_T_arealkategorier!R265)</f>
        <v xml:space="preserve"> </v>
      </c>
      <c r="T266" s="94" t="str">
        <f>IF(P_T_arealkategorier!S265=P_T_arealkategorier!$J$1," ",P_T_arealkategorier!S265)</f>
        <v xml:space="preserve"> </v>
      </c>
    </row>
    <row r="267" spans="2:20" x14ac:dyDescent="0.25">
      <c r="B267" s="88" t="str">
        <f>IF(P_T_arealkategorier!A266=P_T_arealkategorier!$J$1," ",P_T_arealkategorier!A266)</f>
        <v xml:space="preserve"> </v>
      </c>
      <c r="C267" s="93" t="str">
        <f>IF(P_T_arealkategorier!B266=P_T_arealkategorier!$J$1," ",P_T_arealkategorier!B266)</f>
        <v xml:space="preserve"> </v>
      </c>
      <c r="D267" s="93" t="str">
        <f>IF(P_T_arealkategorier!C266=P_T_arealkategorier!$J$1," ",P_T_arealkategorier!C266)</f>
        <v xml:space="preserve"> </v>
      </c>
      <c r="E267" s="93" t="str">
        <f>IF(P_T_arealkategorier!D266=P_T_arealkategorier!$J$1," ",P_T_arealkategorier!D266)</f>
        <v xml:space="preserve"> </v>
      </c>
      <c r="F267" s="93" t="str">
        <f>IF(P_T_arealkategorier!E266=P_T_arealkategorier!$J$1," ",P_T_arealkategorier!E266)</f>
        <v xml:space="preserve"> </v>
      </c>
      <c r="G267" s="93" t="str">
        <f>IF(P_T_arealkategorier!F266=P_T_arealkategorier!$J$1," ",P_T_arealkategorier!F266)</f>
        <v xml:space="preserve"> </v>
      </c>
      <c r="H267" s="93" t="str">
        <f>IF(P_T_arealkategorier!G266=P_T_arealkategorier!$J$1," ",P_T_arealkategorier!G266)</f>
        <v xml:space="preserve"> </v>
      </c>
      <c r="I267" s="93" t="str">
        <f>IF(P_T_arealkategorier!H266=P_T_arealkategorier!$J$1," ",P_T_arealkategorier!H266)</f>
        <v xml:space="preserve"> </v>
      </c>
      <c r="J267" s="93" t="str">
        <f>IF(P_T_arealkategorier!I266=P_T_arealkategorier!$J$1," ",P_T_arealkategorier!I266)</f>
        <v xml:space="preserve"> </v>
      </c>
      <c r="K267" s="88" t="str">
        <f>IF(P_T_arealkategorier!J266=P_T_arealkategorier!$J$1," ",P_T_arealkategorier!J266)</f>
        <v xml:space="preserve"> </v>
      </c>
      <c r="L267" s="88" t="str">
        <f>IF(P_T_arealkategorier!K266=P_T_arealkategorier!$J$1," ",P_T_arealkategorier!K266)</f>
        <v xml:space="preserve"> </v>
      </c>
      <c r="M267" s="94" t="str">
        <f>IF(P_T_arealkategorier!L266=P_T_arealkategorier!$J$1," ",P_T_arealkategorier!L266)</f>
        <v xml:space="preserve"> </v>
      </c>
      <c r="N267" s="94" t="str">
        <f>IF(P_T_arealkategorier!M266=P_T_arealkategorier!$J$1," ",P_T_arealkategorier!M266)</f>
        <v xml:space="preserve"> </v>
      </c>
      <c r="O267" s="94" t="str">
        <f>IF(P_T_arealkategorier!N266=P_T_arealkategorier!$J$1," ",P_T_arealkategorier!N266)</f>
        <v xml:space="preserve"> </v>
      </c>
      <c r="P267" s="94" t="str">
        <f>IF(P_T_arealkategorier!O266=P_T_arealkategorier!$J$1," ",P_T_arealkategorier!O266)</f>
        <v xml:space="preserve"> </v>
      </c>
      <c r="Q267" s="94" t="str">
        <f>IF(P_T_arealkategorier!P266=P_T_arealkategorier!$J$1," ",P_T_arealkategorier!P266)</f>
        <v xml:space="preserve"> </v>
      </c>
      <c r="R267" s="94" t="str">
        <f>IF(P_T_arealkategorier!Q266=P_T_arealkategorier!$J$1," ",P_T_arealkategorier!Q266)</f>
        <v xml:space="preserve"> </v>
      </c>
      <c r="S267" s="94" t="str">
        <f>IF(P_T_arealkategorier!R266=P_T_arealkategorier!$J$1," ",P_T_arealkategorier!R266)</f>
        <v xml:space="preserve"> </v>
      </c>
      <c r="T267" s="94" t="str">
        <f>IF(P_T_arealkategorier!S266=P_T_arealkategorier!$J$1," ",P_T_arealkategorier!S266)</f>
        <v xml:space="preserve"> </v>
      </c>
    </row>
    <row r="268" spans="2:20" x14ac:dyDescent="0.25">
      <c r="B268" s="88" t="str">
        <f>IF(P_T_arealkategorier!A267=P_T_arealkategorier!$J$1," ",P_T_arealkategorier!A267)</f>
        <v xml:space="preserve"> </v>
      </c>
      <c r="C268" s="93" t="str">
        <f>IF(P_T_arealkategorier!B267=P_T_arealkategorier!$J$1," ",P_T_arealkategorier!B267)</f>
        <v xml:space="preserve"> </v>
      </c>
      <c r="D268" s="93" t="str">
        <f>IF(P_T_arealkategorier!C267=P_T_arealkategorier!$J$1," ",P_T_arealkategorier!C267)</f>
        <v xml:space="preserve"> </v>
      </c>
      <c r="E268" s="93" t="str">
        <f>IF(P_T_arealkategorier!D267=P_T_arealkategorier!$J$1," ",P_T_arealkategorier!D267)</f>
        <v xml:space="preserve"> </v>
      </c>
      <c r="F268" s="93" t="str">
        <f>IF(P_T_arealkategorier!E267=P_T_arealkategorier!$J$1," ",P_T_arealkategorier!E267)</f>
        <v xml:space="preserve"> </v>
      </c>
      <c r="G268" s="93" t="str">
        <f>IF(P_T_arealkategorier!F267=P_T_arealkategorier!$J$1," ",P_T_arealkategorier!F267)</f>
        <v xml:space="preserve"> </v>
      </c>
      <c r="H268" s="93" t="str">
        <f>IF(P_T_arealkategorier!G267=P_T_arealkategorier!$J$1," ",P_T_arealkategorier!G267)</f>
        <v xml:space="preserve"> </v>
      </c>
      <c r="I268" s="93" t="str">
        <f>IF(P_T_arealkategorier!H267=P_T_arealkategorier!$J$1," ",P_T_arealkategorier!H267)</f>
        <v xml:space="preserve"> </v>
      </c>
      <c r="J268" s="93" t="str">
        <f>IF(P_T_arealkategorier!I267=P_T_arealkategorier!$J$1," ",P_T_arealkategorier!I267)</f>
        <v xml:space="preserve"> </v>
      </c>
      <c r="K268" s="88" t="str">
        <f>IF(P_T_arealkategorier!J267=P_T_arealkategorier!$J$1," ",P_T_arealkategorier!J267)</f>
        <v xml:space="preserve"> </v>
      </c>
      <c r="L268" s="88" t="str">
        <f>IF(P_T_arealkategorier!K267=P_T_arealkategorier!$J$1," ",P_T_arealkategorier!K267)</f>
        <v xml:space="preserve"> </v>
      </c>
      <c r="M268" s="94" t="str">
        <f>IF(P_T_arealkategorier!L267=P_T_arealkategorier!$J$1," ",P_T_arealkategorier!L267)</f>
        <v xml:space="preserve"> </v>
      </c>
      <c r="N268" s="94" t="str">
        <f>IF(P_T_arealkategorier!M267=P_T_arealkategorier!$J$1," ",P_T_arealkategorier!M267)</f>
        <v xml:space="preserve"> </v>
      </c>
      <c r="O268" s="94" t="str">
        <f>IF(P_T_arealkategorier!N267=P_T_arealkategorier!$J$1," ",P_T_arealkategorier!N267)</f>
        <v xml:space="preserve"> </v>
      </c>
      <c r="P268" s="94" t="str">
        <f>IF(P_T_arealkategorier!O267=P_T_arealkategorier!$J$1," ",P_T_arealkategorier!O267)</f>
        <v xml:space="preserve"> </v>
      </c>
      <c r="Q268" s="94" t="str">
        <f>IF(P_T_arealkategorier!P267=P_T_arealkategorier!$J$1," ",P_T_arealkategorier!P267)</f>
        <v xml:space="preserve"> </v>
      </c>
      <c r="R268" s="94" t="str">
        <f>IF(P_T_arealkategorier!Q267=P_T_arealkategorier!$J$1," ",P_T_arealkategorier!Q267)</f>
        <v xml:space="preserve"> </v>
      </c>
      <c r="S268" s="94" t="str">
        <f>IF(P_T_arealkategorier!R267=P_T_arealkategorier!$J$1," ",P_T_arealkategorier!R267)</f>
        <v xml:space="preserve"> </v>
      </c>
      <c r="T268" s="94" t="str">
        <f>IF(P_T_arealkategorier!S267=P_T_arealkategorier!$J$1," ",P_T_arealkategorier!S267)</f>
        <v xml:space="preserve"> </v>
      </c>
    </row>
    <row r="269" spans="2:20" x14ac:dyDescent="0.25">
      <c r="B269" s="88" t="str">
        <f>IF(P_T_arealkategorier!A268=P_T_arealkategorier!$J$1," ",P_T_arealkategorier!A268)</f>
        <v xml:space="preserve"> </v>
      </c>
      <c r="C269" s="93" t="str">
        <f>IF(P_T_arealkategorier!B268=P_T_arealkategorier!$J$1," ",P_T_arealkategorier!B268)</f>
        <v xml:space="preserve"> </v>
      </c>
      <c r="D269" s="93" t="str">
        <f>IF(P_T_arealkategorier!C268=P_T_arealkategorier!$J$1," ",P_T_arealkategorier!C268)</f>
        <v xml:space="preserve"> </v>
      </c>
      <c r="E269" s="93" t="str">
        <f>IF(P_T_arealkategorier!D268=P_T_arealkategorier!$J$1," ",P_T_arealkategorier!D268)</f>
        <v xml:space="preserve"> </v>
      </c>
      <c r="F269" s="93" t="str">
        <f>IF(P_T_arealkategorier!E268=P_T_arealkategorier!$J$1," ",P_T_arealkategorier!E268)</f>
        <v xml:space="preserve"> </v>
      </c>
      <c r="G269" s="93" t="str">
        <f>IF(P_T_arealkategorier!F268=P_T_arealkategorier!$J$1," ",P_T_arealkategorier!F268)</f>
        <v xml:space="preserve"> </v>
      </c>
      <c r="H269" s="93" t="str">
        <f>IF(P_T_arealkategorier!G268=P_T_arealkategorier!$J$1," ",P_T_arealkategorier!G268)</f>
        <v xml:space="preserve"> </v>
      </c>
      <c r="I269" s="93" t="str">
        <f>IF(P_T_arealkategorier!H268=P_T_arealkategorier!$J$1," ",P_T_arealkategorier!H268)</f>
        <v xml:space="preserve"> </v>
      </c>
      <c r="J269" s="93" t="str">
        <f>IF(P_T_arealkategorier!I268=P_T_arealkategorier!$J$1," ",P_T_arealkategorier!I268)</f>
        <v xml:space="preserve"> </v>
      </c>
      <c r="K269" s="88" t="str">
        <f>IF(P_T_arealkategorier!J268=P_T_arealkategorier!$J$1," ",P_T_arealkategorier!J268)</f>
        <v xml:space="preserve"> </v>
      </c>
      <c r="L269" s="88" t="str">
        <f>IF(P_T_arealkategorier!K268=P_T_arealkategorier!$J$1," ",P_T_arealkategorier!K268)</f>
        <v xml:space="preserve"> </v>
      </c>
      <c r="M269" s="94" t="str">
        <f>IF(P_T_arealkategorier!L268=P_T_arealkategorier!$J$1," ",P_T_arealkategorier!L268)</f>
        <v xml:space="preserve"> </v>
      </c>
      <c r="N269" s="94" t="str">
        <f>IF(P_T_arealkategorier!M268=P_T_arealkategorier!$J$1," ",P_T_arealkategorier!M268)</f>
        <v xml:space="preserve"> </v>
      </c>
      <c r="O269" s="94" t="str">
        <f>IF(P_T_arealkategorier!N268=P_T_arealkategorier!$J$1," ",P_T_arealkategorier!N268)</f>
        <v xml:space="preserve"> </v>
      </c>
      <c r="P269" s="94" t="str">
        <f>IF(P_T_arealkategorier!O268=P_T_arealkategorier!$J$1," ",P_T_arealkategorier!O268)</f>
        <v xml:space="preserve"> </v>
      </c>
      <c r="Q269" s="94" t="str">
        <f>IF(P_T_arealkategorier!P268=P_T_arealkategorier!$J$1," ",P_T_arealkategorier!P268)</f>
        <v xml:space="preserve"> </v>
      </c>
      <c r="R269" s="94" t="str">
        <f>IF(P_T_arealkategorier!Q268=P_T_arealkategorier!$J$1," ",P_T_arealkategorier!Q268)</f>
        <v xml:space="preserve"> </v>
      </c>
      <c r="S269" s="94" t="str">
        <f>IF(P_T_arealkategorier!R268=P_T_arealkategorier!$J$1," ",P_T_arealkategorier!R268)</f>
        <v xml:space="preserve"> </v>
      </c>
      <c r="T269" s="94" t="str">
        <f>IF(P_T_arealkategorier!S268=P_T_arealkategorier!$J$1," ",P_T_arealkategorier!S268)</f>
        <v xml:space="preserve"> </v>
      </c>
    </row>
    <row r="270" spans="2:20" x14ac:dyDescent="0.25">
      <c r="B270" s="88" t="str">
        <f>IF(P_T_arealkategorier!A269=P_T_arealkategorier!$J$1," ",P_T_arealkategorier!A269)</f>
        <v xml:space="preserve"> </v>
      </c>
      <c r="C270" s="93" t="str">
        <f>IF(P_T_arealkategorier!B269=P_T_arealkategorier!$J$1," ",P_T_arealkategorier!B269)</f>
        <v xml:space="preserve"> </v>
      </c>
      <c r="D270" s="93" t="str">
        <f>IF(P_T_arealkategorier!C269=P_T_arealkategorier!$J$1," ",P_T_arealkategorier!C269)</f>
        <v xml:space="preserve"> </v>
      </c>
      <c r="E270" s="93" t="str">
        <f>IF(P_T_arealkategorier!D269=P_T_arealkategorier!$J$1," ",P_T_arealkategorier!D269)</f>
        <v xml:space="preserve"> </v>
      </c>
      <c r="F270" s="93" t="str">
        <f>IF(P_T_arealkategorier!E269=P_T_arealkategorier!$J$1," ",P_T_arealkategorier!E269)</f>
        <v xml:space="preserve"> </v>
      </c>
      <c r="G270" s="93" t="str">
        <f>IF(P_T_arealkategorier!F269=P_T_arealkategorier!$J$1," ",P_T_arealkategorier!F269)</f>
        <v xml:space="preserve"> </v>
      </c>
      <c r="H270" s="93" t="str">
        <f>IF(P_T_arealkategorier!G269=P_T_arealkategorier!$J$1," ",P_T_arealkategorier!G269)</f>
        <v xml:space="preserve"> </v>
      </c>
      <c r="I270" s="93" t="str">
        <f>IF(P_T_arealkategorier!H269=P_T_arealkategorier!$J$1," ",P_T_arealkategorier!H269)</f>
        <v xml:space="preserve"> </v>
      </c>
      <c r="J270" s="93" t="str">
        <f>IF(P_T_arealkategorier!I269=P_T_arealkategorier!$J$1," ",P_T_arealkategorier!I269)</f>
        <v xml:space="preserve"> </v>
      </c>
      <c r="K270" s="88" t="str">
        <f>IF(P_T_arealkategorier!J269=P_T_arealkategorier!$J$1," ",P_T_arealkategorier!J269)</f>
        <v xml:space="preserve"> </v>
      </c>
      <c r="L270" s="88" t="str">
        <f>IF(P_T_arealkategorier!K269=P_T_arealkategorier!$J$1," ",P_T_arealkategorier!K269)</f>
        <v xml:space="preserve"> </v>
      </c>
      <c r="M270" s="94" t="str">
        <f>IF(P_T_arealkategorier!L269=P_T_arealkategorier!$J$1," ",P_T_arealkategorier!L269)</f>
        <v xml:space="preserve"> </v>
      </c>
      <c r="N270" s="94" t="str">
        <f>IF(P_T_arealkategorier!M269=P_T_arealkategorier!$J$1," ",P_T_arealkategorier!M269)</f>
        <v xml:space="preserve"> </v>
      </c>
      <c r="O270" s="94" t="str">
        <f>IF(P_T_arealkategorier!N269=P_T_arealkategorier!$J$1," ",P_T_arealkategorier!N269)</f>
        <v xml:space="preserve"> </v>
      </c>
      <c r="P270" s="94" t="str">
        <f>IF(P_T_arealkategorier!O269=P_T_arealkategorier!$J$1," ",P_T_arealkategorier!O269)</f>
        <v xml:space="preserve"> </v>
      </c>
      <c r="Q270" s="94" t="str">
        <f>IF(P_T_arealkategorier!P269=P_T_arealkategorier!$J$1," ",P_T_arealkategorier!P269)</f>
        <v xml:space="preserve"> </v>
      </c>
      <c r="R270" s="94" t="str">
        <f>IF(P_T_arealkategorier!Q269=P_T_arealkategorier!$J$1," ",P_T_arealkategorier!Q269)</f>
        <v xml:space="preserve"> </v>
      </c>
      <c r="S270" s="94" t="str">
        <f>IF(P_T_arealkategorier!R269=P_T_arealkategorier!$J$1," ",P_T_arealkategorier!R269)</f>
        <v xml:space="preserve"> </v>
      </c>
      <c r="T270" s="94" t="str">
        <f>IF(P_T_arealkategorier!S269=P_T_arealkategorier!$J$1," ",P_T_arealkategorier!S269)</f>
        <v xml:space="preserve"> </v>
      </c>
    </row>
    <row r="271" spans="2:20" x14ac:dyDescent="0.25">
      <c r="B271" s="88" t="str">
        <f>IF(P_T_arealkategorier!A270=P_T_arealkategorier!$J$1," ",P_T_arealkategorier!A270)</f>
        <v xml:space="preserve"> </v>
      </c>
      <c r="C271" s="93" t="str">
        <f>IF(P_T_arealkategorier!B270=P_T_arealkategorier!$J$1," ",P_T_arealkategorier!B270)</f>
        <v xml:space="preserve"> </v>
      </c>
      <c r="D271" s="93" t="str">
        <f>IF(P_T_arealkategorier!C270=P_T_arealkategorier!$J$1," ",P_T_arealkategorier!C270)</f>
        <v xml:space="preserve"> </v>
      </c>
      <c r="E271" s="93" t="str">
        <f>IF(P_T_arealkategorier!D270=P_T_arealkategorier!$J$1," ",P_T_arealkategorier!D270)</f>
        <v xml:space="preserve"> </v>
      </c>
      <c r="F271" s="93" t="str">
        <f>IF(P_T_arealkategorier!E270=P_T_arealkategorier!$J$1," ",P_T_arealkategorier!E270)</f>
        <v xml:space="preserve"> </v>
      </c>
      <c r="G271" s="93" t="str">
        <f>IF(P_T_arealkategorier!F270=P_T_arealkategorier!$J$1," ",P_T_arealkategorier!F270)</f>
        <v xml:space="preserve"> </v>
      </c>
      <c r="H271" s="93" t="str">
        <f>IF(P_T_arealkategorier!G270=P_T_arealkategorier!$J$1," ",P_T_arealkategorier!G270)</f>
        <v xml:space="preserve"> </v>
      </c>
      <c r="I271" s="93" t="str">
        <f>IF(P_T_arealkategorier!H270=P_T_arealkategorier!$J$1," ",P_T_arealkategorier!H270)</f>
        <v xml:space="preserve"> </v>
      </c>
      <c r="J271" s="93" t="str">
        <f>IF(P_T_arealkategorier!I270=P_T_arealkategorier!$J$1," ",P_T_arealkategorier!I270)</f>
        <v xml:space="preserve"> </v>
      </c>
      <c r="K271" s="88" t="str">
        <f>IF(P_T_arealkategorier!J270=P_T_arealkategorier!$J$1," ",P_T_arealkategorier!J270)</f>
        <v xml:space="preserve"> </v>
      </c>
      <c r="L271" s="88" t="str">
        <f>IF(P_T_arealkategorier!K270=P_T_arealkategorier!$J$1," ",P_T_arealkategorier!K270)</f>
        <v xml:space="preserve"> </v>
      </c>
      <c r="M271" s="94" t="str">
        <f>IF(P_T_arealkategorier!L270=P_T_arealkategorier!$J$1," ",P_T_arealkategorier!L270)</f>
        <v xml:space="preserve"> </v>
      </c>
      <c r="N271" s="94" t="str">
        <f>IF(P_T_arealkategorier!M270=P_T_arealkategorier!$J$1," ",P_T_arealkategorier!M270)</f>
        <v xml:space="preserve"> </v>
      </c>
      <c r="O271" s="94" t="str">
        <f>IF(P_T_arealkategorier!N270=P_T_arealkategorier!$J$1," ",P_T_arealkategorier!N270)</f>
        <v xml:space="preserve"> </v>
      </c>
      <c r="P271" s="94" t="str">
        <f>IF(P_T_arealkategorier!O270=P_T_arealkategorier!$J$1," ",P_T_arealkategorier!O270)</f>
        <v xml:space="preserve"> </v>
      </c>
      <c r="Q271" s="94" t="str">
        <f>IF(P_T_arealkategorier!P270=P_T_arealkategorier!$J$1," ",P_T_arealkategorier!P270)</f>
        <v xml:space="preserve"> </v>
      </c>
      <c r="R271" s="94" t="str">
        <f>IF(P_T_arealkategorier!Q270=P_T_arealkategorier!$J$1," ",P_T_arealkategorier!Q270)</f>
        <v xml:space="preserve"> </v>
      </c>
      <c r="S271" s="94" t="str">
        <f>IF(P_T_arealkategorier!R270=P_T_arealkategorier!$J$1," ",P_T_arealkategorier!R270)</f>
        <v xml:space="preserve"> </v>
      </c>
      <c r="T271" s="94" t="str">
        <f>IF(P_T_arealkategorier!S270=P_T_arealkategorier!$J$1," ",P_T_arealkategorier!S270)</f>
        <v xml:space="preserve"> </v>
      </c>
    </row>
    <row r="272" spans="2:20" x14ac:dyDescent="0.25">
      <c r="B272" s="88" t="str">
        <f>IF(P_T_arealkategorier!A271=P_T_arealkategorier!$J$1," ",P_T_arealkategorier!A271)</f>
        <v xml:space="preserve"> </v>
      </c>
      <c r="C272" s="93" t="str">
        <f>IF(P_T_arealkategorier!B271=P_T_arealkategorier!$J$1," ",P_T_arealkategorier!B271)</f>
        <v xml:space="preserve"> </v>
      </c>
      <c r="D272" s="93" t="str">
        <f>IF(P_T_arealkategorier!C271=P_T_arealkategorier!$J$1," ",P_T_arealkategorier!C271)</f>
        <v xml:space="preserve"> </v>
      </c>
      <c r="E272" s="93" t="str">
        <f>IF(P_T_arealkategorier!D271=P_T_arealkategorier!$J$1," ",P_T_arealkategorier!D271)</f>
        <v xml:space="preserve"> </v>
      </c>
      <c r="F272" s="93" t="str">
        <f>IF(P_T_arealkategorier!E271=P_T_arealkategorier!$J$1," ",P_T_arealkategorier!E271)</f>
        <v xml:space="preserve"> </v>
      </c>
      <c r="G272" s="93" t="str">
        <f>IF(P_T_arealkategorier!F271=P_T_arealkategorier!$J$1," ",P_T_arealkategorier!F271)</f>
        <v xml:space="preserve"> </v>
      </c>
      <c r="H272" s="93" t="str">
        <f>IF(P_T_arealkategorier!G271=P_T_arealkategorier!$J$1," ",P_T_arealkategorier!G271)</f>
        <v xml:space="preserve"> </v>
      </c>
      <c r="I272" s="93" t="str">
        <f>IF(P_T_arealkategorier!H271=P_T_arealkategorier!$J$1," ",P_T_arealkategorier!H271)</f>
        <v xml:space="preserve"> </v>
      </c>
      <c r="J272" s="93" t="str">
        <f>IF(P_T_arealkategorier!I271=P_T_arealkategorier!$J$1," ",P_T_arealkategorier!I271)</f>
        <v xml:space="preserve"> </v>
      </c>
      <c r="K272" s="88" t="str">
        <f>IF(P_T_arealkategorier!J271=P_T_arealkategorier!$J$1," ",P_T_arealkategorier!J271)</f>
        <v xml:space="preserve"> </v>
      </c>
      <c r="L272" s="88" t="str">
        <f>IF(P_T_arealkategorier!K271=P_T_arealkategorier!$J$1," ",P_T_arealkategorier!K271)</f>
        <v xml:space="preserve"> </v>
      </c>
      <c r="M272" s="94" t="str">
        <f>IF(P_T_arealkategorier!L271=P_T_arealkategorier!$J$1," ",P_T_arealkategorier!L271)</f>
        <v xml:space="preserve"> </v>
      </c>
      <c r="N272" s="94" t="str">
        <f>IF(P_T_arealkategorier!M271=P_T_arealkategorier!$J$1," ",P_T_arealkategorier!M271)</f>
        <v xml:space="preserve"> </v>
      </c>
      <c r="O272" s="94" t="str">
        <f>IF(P_T_arealkategorier!N271=P_T_arealkategorier!$J$1," ",P_T_arealkategorier!N271)</f>
        <v xml:space="preserve"> </v>
      </c>
      <c r="P272" s="94" t="str">
        <f>IF(P_T_arealkategorier!O271=P_T_arealkategorier!$J$1," ",P_T_arealkategorier!O271)</f>
        <v xml:space="preserve"> </v>
      </c>
      <c r="Q272" s="94" t="str">
        <f>IF(P_T_arealkategorier!P271=P_T_arealkategorier!$J$1," ",P_T_arealkategorier!P271)</f>
        <v xml:space="preserve"> </v>
      </c>
      <c r="R272" s="94" t="str">
        <f>IF(P_T_arealkategorier!Q271=P_T_arealkategorier!$J$1," ",P_T_arealkategorier!Q271)</f>
        <v xml:space="preserve"> </v>
      </c>
      <c r="S272" s="94" t="str">
        <f>IF(P_T_arealkategorier!R271=P_T_arealkategorier!$J$1," ",P_T_arealkategorier!R271)</f>
        <v xml:space="preserve"> </v>
      </c>
      <c r="T272" s="94" t="str">
        <f>IF(P_T_arealkategorier!S271=P_T_arealkategorier!$J$1," ",P_T_arealkategorier!S271)</f>
        <v xml:space="preserve"> </v>
      </c>
    </row>
    <row r="273" spans="2:20" x14ac:dyDescent="0.25">
      <c r="B273" s="88" t="str">
        <f>IF(P_T_arealkategorier!A272=P_T_arealkategorier!$J$1," ",P_T_arealkategorier!A272)</f>
        <v xml:space="preserve"> </v>
      </c>
      <c r="C273" s="93" t="str">
        <f>IF(P_T_arealkategorier!B272=P_T_arealkategorier!$J$1," ",P_T_arealkategorier!B272)</f>
        <v xml:space="preserve"> </v>
      </c>
      <c r="D273" s="93" t="str">
        <f>IF(P_T_arealkategorier!C272=P_T_arealkategorier!$J$1," ",P_T_arealkategorier!C272)</f>
        <v xml:space="preserve"> </v>
      </c>
      <c r="E273" s="93" t="str">
        <f>IF(P_T_arealkategorier!D272=P_T_arealkategorier!$J$1," ",P_T_arealkategorier!D272)</f>
        <v xml:space="preserve"> </v>
      </c>
      <c r="F273" s="93" t="str">
        <f>IF(P_T_arealkategorier!E272=P_T_arealkategorier!$J$1," ",P_T_arealkategorier!E272)</f>
        <v xml:space="preserve"> </v>
      </c>
      <c r="G273" s="93" t="str">
        <f>IF(P_T_arealkategorier!F272=P_T_arealkategorier!$J$1," ",P_T_arealkategorier!F272)</f>
        <v xml:space="preserve"> </v>
      </c>
      <c r="H273" s="93" t="str">
        <f>IF(P_T_arealkategorier!G272=P_T_arealkategorier!$J$1," ",P_T_arealkategorier!G272)</f>
        <v xml:space="preserve"> </v>
      </c>
      <c r="I273" s="93" t="str">
        <f>IF(P_T_arealkategorier!H272=P_T_arealkategorier!$J$1," ",P_T_arealkategorier!H272)</f>
        <v xml:space="preserve"> </v>
      </c>
      <c r="J273" s="93" t="str">
        <f>IF(P_T_arealkategorier!I272=P_T_arealkategorier!$J$1," ",P_T_arealkategorier!I272)</f>
        <v xml:space="preserve"> </v>
      </c>
      <c r="K273" s="88" t="str">
        <f>IF(P_T_arealkategorier!J272=P_T_arealkategorier!$J$1," ",P_T_arealkategorier!J272)</f>
        <v xml:space="preserve"> </v>
      </c>
      <c r="L273" s="88" t="str">
        <f>IF(P_T_arealkategorier!K272=P_T_arealkategorier!$J$1," ",P_T_arealkategorier!K272)</f>
        <v xml:space="preserve"> </v>
      </c>
      <c r="M273" s="94" t="str">
        <f>IF(P_T_arealkategorier!L272=P_T_arealkategorier!$J$1," ",P_T_arealkategorier!L272)</f>
        <v xml:space="preserve"> </v>
      </c>
      <c r="N273" s="94" t="str">
        <f>IF(P_T_arealkategorier!M272=P_T_arealkategorier!$J$1," ",P_T_arealkategorier!M272)</f>
        <v xml:space="preserve"> </v>
      </c>
      <c r="O273" s="94" t="str">
        <f>IF(P_T_arealkategorier!N272=P_T_arealkategorier!$J$1," ",P_T_arealkategorier!N272)</f>
        <v xml:space="preserve"> </v>
      </c>
      <c r="P273" s="94" t="str">
        <f>IF(P_T_arealkategorier!O272=P_T_arealkategorier!$J$1," ",P_T_arealkategorier!O272)</f>
        <v xml:space="preserve"> </v>
      </c>
      <c r="Q273" s="94" t="str">
        <f>IF(P_T_arealkategorier!P272=P_T_arealkategorier!$J$1," ",P_T_arealkategorier!P272)</f>
        <v xml:space="preserve"> </v>
      </c>
      <c r="R273" s="94" t="str">
        <f>IF(P_T_arealkategorier!Q272=P_T_arealkategorier!$J$1," ",P_T_arealkategorier!Q272)</f>
        <v xml:space="preserve"> </v>
      </c>
      <c r="S273" s="94" t="str">
        <f>IF(P_T_arealkategorier!R272=P_T_arealkategorier!$J$1," ",P_T_arealkategorier!R272)</f>
        <v xml:space="preserve"> </v>
      </c>
      <c r="T273" s="94" t="str">
        <f>IF(P_T_arealkategorier!S272=P_T_arealkategorier!$J$1," ",P_T_arealkategorier!S272)</f>
        <v xml:space="preserve"> </v>
      </c>
    </row>
    <row r="274" spans="2:20" x14ac:dyDescent="0.25">
      <c r="B274" s="88" t="str">
        <f>IF(P_T_arealkategorier!A273=P_T_arealkategorier!$J$1," ",P_T_arealkategorier!A273)</f>
        <v xml:space="preserve"> </v>
      </c>
      <c r="C274" s="93" t="str">
        <f>IF(P_T_arealkategorier!B273=P_T_arealkategorier!$J$1," ",P_T_arealkategorier!B273)</f>
        <v xml:space="preserve"> </v>
      </c>
      <c r="D274" s="93" t="str">
        <f>IF(P_T_arealkategorier!C273=P_T_arealkategorier!$J$1," ",P_T_arealkategorier!C273)</f>
        <v xml:space="preserve"> </v>
      </c>
      <c r="E274" s="93" t="str">
        <f>IF(P_T_arealkategorier!D273=P_T_arealkategorier!$J$1," ",P_T_arealkategorier!D273)</f>
        <v xml:space="preserve"> </v>
      </c>
      <c r="F274" s="93" t="str">
        <f>IF(P_T_arealkategorier!E273=P_T_arealkategorier!$J$1," ",P_T_arealkategorier!E273)</f>
        <v xml:space="preserve"> </v>
      </c>
      <c r="G274" s="93" t="str">
        <f>IF(P_T_arealkategorier!F273=P_T_arealkategorier!$J$1," ",P_T_arealkategorier!F273)</f>
        <v xml:space="preserve"> </v>
      </c>
      <c r="H274" s="93" t="str">
        <f>IF(P_T_arealkategorier!G273=P_T_arealkategorier!$J$1," ",P_T_arealkategorier!G273)</f>
        <v xml:space="preserve"> </v>
      </c>
      <c r="I274" s="93" t="str">
        <f>IF(P_T_arealkategorier!H273=P_T_arealkategorier!$J$1," ",P_T_arealkategorier!H273)</f>
        <v xml:space="preserve"> </v>
      </c>
      <c r="J274" s="93" t="str">
        <f>IF(P_T_arealkategorier!I273=P_T_arealkategorier!$J$1," ",P_T_arealkategorier!I273)</f>
        <v xml:space="preserve"> </v>
      </c>
      <c r="K274" s="88" t="str">
        <f>IF(P_T_arealkategorier!J273=P_T_arealkategorier!$J$1," ",P_T_arealkategorier!J273)</f>
        <v xml:space="preserve"> </v>
      </c>
      <c r="L274" s="88" t="str">
        <f>IF(P_T_arealkategorier!K273=P_T_arealkategorier!$J$1," ",P_T_arealkategorier!K273)</f>
        <v xml:space="preserve"> </v>
      </c>
      <c r="M274" s="94" t="str">
        <f>IF(P_T_arealkategorier!L273=P_T_arealkategorier!$J$1," ",P_T_arealkategorier!L273)</f>
        <v xml:space="preserve"> </v>
      </c>
      <c r="N274" s="94" t="str">
        <f>IF(P_T_arealkategorier!M273=P_T_arealkategorier!$J$1," ",P_T_arealkategorier!M273)</f>
        <v xml:space="preserve"> </v>
      </c>
      <c r="O274" s="94" t="str">
        <f>IF(P_T_arealkategorier!N273=P_T_arealkategorier!$J$1," ",P_T_arealkategorier!N273)</f>
        <v xml:space="preserve"> </v>
      </c>
      <c r="P274" s="94" t="str">
        <f>IF(P_T_arealkategorier!O273=P_T_arealkategorier!$J$1," ",P_T_arealkategorier!O273)</f>
        <v xml:space="preserve"> </v>
      </c>
      <c r="Q274" s="94" t="str">
        <f>IF(P_T_arealkategorier!P273=P_T_arealkategorier!$J$1," ",P_T_arealkategorier!P273)</f>
        <v xml:space="preserve"> </v>
      </c>
      <c r="R274" s="94" t="str">
        <f>IF(P_T_arealkategorier!Q273=P_T_arealkategorier!$J$1," ",P_T_arealkategorier!Q273)</f>
        <v xml:space="preserve"> </v>
      </c>
      <c r="S274" s="94" t="str">
        <f>IF(P_T_arealkategorier!R273=P_T_arealkategorier!$J$1," ",P_T_arealkategorier!R273)</f>
        <v xml:space="preserve"> </v>
      </c>
      <c r="T274" s="94" t="str">
        <f>IF(P_T_arealkategorier!S273=P_T_arealkategorier!$J$1," ",P_T_arealkategorier!S273)</f>
        <v xml:space="preserve"> </v>
      </c>
    </row>
    <row r="275" spans="2:20" x14ac:dyDescent="0.25">
      <c r="B275" s="88" t="str">
        <f>IF(P_T_arealkategorier!A274=P_T_arealkategorier!$J$1," ",P_T_arealkategorier!A274)</f>
        <v xml:space="preserve"> </v>
      </c>
      <c r="C275" s="93" t="str">
        <f>IF(P_T_arealkategorier!B274=P_T_arealkategorier!$J$1," ",P_T_arealkategorier!B274)</f>
        <v xml:space="preserve"> </v>
      </c>
      <c r="D275" s="93" t="str">
        <f>IF(P_T_arealkategorier!C274=P_T_arealkategorier!$J$1," ",P_T_arealkategorier!C274)</f>
        <v xml:space="preserve"> </v>
      </c>
      <c r="E275" s="93" t="str">
        <f>IF(P_T_arealkategorier!D274=P_T_arealkategorier!$J$1," ",P_T_arealkategorier!D274)</f>
        <v xml:space="preserve"> </v>
      </c>
      <c r="F275" s="93" t="str">
        <f>IF(P_T_arealkategorier!E274=P_T_arealkategorier!$J$1," ",P_T_arealkategorier!E274)</f>
        <v xml:space="preserve"> </v>
      </c>
      <c r="G275" s="93" t="str">
        <f>IF(P_T_arealkategorier!F274=P_T_arealkategorier!$J$1," ",P_T_arealkategorier!F274)</f>
        <v xml:space="preserve"> </v>
      </c>
      <c r="H275" s="93" t="str">
        <f>IF(P_T_arealkategorier!G274=P_T_arealkategorier!$J$1," ",P_T_arealkategorier!G274)</f>
        <v xml:space="preserve"> </v>
      </c>
      <c r="I275" s="93" t="str">
        <f>IF(P_T_arealkategorier!H274=P_T_arealkategorier!$J$1," ",P_T_arealkategorier!H274)</f>
        <v xml:space="preserve"> </v>
      </c>
      <c r="J275" s="93" t="str">
        <f>IF(P_T_arealkategorier!I274=P_T_arealkategorier!$J$1," ",P_T_arealkategorier!I274)</f>
        <v xml:space="preserve"> </v>
      </c>
      <c r="K275" s="88" t="str">
        <f>IF(P_T_arealkategorier!J274=P_T_arealkategorier!$J$1," ",P_T_arealkategorier!J274)</f>
        <v xml:space="preserve"> </v>
      </c>
      <c r="L275" s="88" t="str">
        <f>IF(P_T_arealkategorier!K274=P_T_arealkategorier!$J$1," ",P_T_arealkategorier!K274)</f>
        <v xml:space="preserve"> </v>
      </c>
      <c r="M275" s="94" t="str">
        <f>IF(P_T_arealkategorier!L274=P_T_arealkategorier!$J$1," ",P_T_arealkategorier!L274)</f>
        <v xml:space="preserve"> </v>
      </c>
      <c r="N275" s="94" t="str">
        <f>IF(P_T_arealkategorier!M274=P_T_arealkategorier!$J$1," ",P_T_arealkategorier!M274)</f>
        <v xml:space="preserve"> </v>
      </c>
      <c r="O275" s="94" t="str">
        <f>IF(P_T_arealkategorier!N274=P_T_arealkategorier!$J$1," ",P_T_arealkategorier!N274)</f>
        <v xml:space="preserve"> </v>
      </c>
      <c r="P275" s="94" t="str">
        <f>IF(P_T_arealkategorier!O274=P_T_arealkategorier!$J$1," ",P_T_arealkategorier!O274)</f>
        <v xml:space="preserve"> </v>
      </c>
      <c r="Q275" s="94" t="str">
        <f>IF(P_T_arealkategorier!P274=P_T_arealkategorier!$J$1," ",P_T_arealkategorier!P274)</f>
        <v xml:space="preserve"> </v>
      </c>
      <c r="R275" s="94" t="str">
        <f>IF(P_T_arealkategorier!Q274=P_T_arealkategorier!$J$1," ",P_T_arealkategorier!Q274)</f>
        <v xml:space="preserve"> </v>
      </c>
      <c r="S275" s="94" t="str">
        <f>IF(P_T_arealkategorier!R274=P_T_arealkategorier!$J$1," ",P_T_arealkategorier!R274)</f>
        <v xml:space="preserve"> </v>
      </c>
      <c r="T275" s="94" t="str">
        <f>IF(P_T_arealkategorier!S274=P_T_arealkategorier!$J$1," ",P_T_arealkategorier!S274)</f>
        <v xml:space="preserve"> </v>
      </c>
    </row>
    <row r="276" spans="2:20" x14ac:dyDescent="0.25">
      <c r="B276" s="88" t="str">
        <f>IF(P_T_arealkategorier!A275=P_T_arealkategorier!$J$1," ",P_T_arealkategorier!A275)</f>
        <v xml:space="preserve"> </v>
      </c>
      <c r="C276" s="93" t="str">
        <f>IF(P_T_arealkategorier!B275=P_T_arealkategorier!$J$1," ",P_T_arealkategorier!B275)</f>
        <v xml:space="preserve"> </v>
      </c>
      <c r="D276" s="93" t="str">
        <f>IF(P_T_arealkategorier!C275=P_T_arealkategorier!$J$1," ",P_T_arealkategorier!C275)</f>
        <v xml:space="preserve"> </v>
      </c>
      <c r="E276" s="93" t="str">
        <f>IF(P_T_arealkategorier!D275=P_T_arealkategorier!$J$1," ",P_T_arealkategorier!D275)</f>
        <v xml:space="preserve"> </v>
      </c>
      <c r="F276" s="93" t="str">
        <f>IF(P_T_arealkategorier!E275=P_T_arealkategorier!$J$1," ",P_T_arealkategorier!E275)</f>
        <v xml:space="preserve"> </v>
      </c>
      <c r="G276" s="93" t="str">
        <f>IF(P_T_arealkategorier!F275=P_T_arealkategorier!$J$1," ",P_T_arealkategorier!F275)</f>
        <v xml:space="preserve"> </v>
      </c>
      <c r="H276" s="93" t="str">
        <f>IF(P_T_arealkategorier!G275=P_T_arealkategorier!$J$1," ",P_T_arealkategorier!G275)</f>
        <v xml:space="preserve"> </v>
      </c>
      <c r="I276" s="93" t="str">
        <f>IF(P_T_arealkategorier!H275=P_T_arealkategorier!$J$1," ",P_T_arealkategorier!H275)</f>
        <v xml:space="preserve"> </v>
      </c>
      <c r="J276" s="93" t="str">
        <f>IF(P_T_arealkategorier!I275=P_T_arealkategorier!$J$1," ",P_T_arealkategorier!I275)</f>
        <v xml:space="preserve"> </v>
      </c>
      <c r="K276" s="88" t="str">
        <f>IF(P_T_arealkategorier!J275=P_T_arealkategorier!$J$1," ",P_T_arealkategorier!J275)</f>
        <v xml:space="preserve"> </v>
      </c>
      <c r="L276" s="88" t="str">
        <f>IF(P_T_arealkategorier!K275=P_T_arealkategorier!$J$1," ",P_T_arealkategorier!K275)</f>
        <v xml:space="preserve"> </v>
      </c>
      <c r="M276" s="94" t="str">
        <f>IF(P_T_arealkategorier!L275=P_T_arealkategorier!$J$1," ",P_T_arealkategorier!L275)</f>
        <v xml:space="preserve"> </v>
      </c>
      <c r="N276" s="94" t="str">
        <f>IF(P_T_arealkategorier!M275=P_T_arealkategorier!$J$1," ",P_T_arealkategorier!M275)</f>
        <v xml:space="preserve"> </v>
      </c>
      <c r="O276" s="94" t="str">
        <f>IF(P_T_arealkategorier!N275=P_T_arealkategorier!$J$1," ",P_T_arealkategorier!N275)</f>
        <v xml:space="preserve"> </v>
      </c>
      <c r="P276" s="94" t="str">
        <f>IF(P_T_arealkategorier!O275=P_T_arealkategorier!$J$1," ",P_T_arealkategorier!O275)</f>
        <v xml:space="preserve"> </v>
      </c>
      <c r="Q276" s="94" t="str">
        <f>IF(P_T_arealkategorier!P275=P_T_arealkategorier!$J$1," ",P_T_arealkategorier!P275)</f>
        <v xml:space="preserve"> </v>
      </c>
      <c r="R276" s="94" t="str">
        <f>IF(P_T_arealkategorier!Q275=P_T_arealkategorier!$J$1," ",P_T_arealkategorier!Q275)</f>
        <v xml:space="preserve"> </v>
      </c>
      <c r="S276" s="94" t="str">
        <f>IF(P_T_arealkategorier!R275=P_T_arealkategorier!$J$1," ",P_T_arealkategorier!R275)</f>
        <v xml:space="preserve"> </v>
      </c>
      <c r="T276" s="94" t="str">
        <f>IF(P_T_arealkategorier!S275=P_T_arealkategorier!$J$1," ",P_T_arealkategorier!S275)</f>
        <v xml:space="preserve"> </v>
      </c>
    </row>
    <row r="277" spans="2:20" x14ac:dyDescent="0.25">
      <c r="B277" s="88" t="str">
        <f>IF(P_T_arealkategorier!A276=P_T_arealkategorier!$J$1," ",P_T_arealkategorier!A276)</f>
        <v xml:space="preserve"> </v>
      </c>
      <c r="C277" s="93" t="str">
        <f>IF(P_T_arealkategorier!B276=P_T_arealkategorier!$J$1," ",P_T_arealkategorier!B276)</f>
        <v xml:space="preserve"> </v>
      </c>
      <c r="D277" s="93" t="str">
        <f>IF(P_T_arealkategorier!C276=P_T_arealkategorier!$J$1," ",P_T_arealkategorier!C276)</f>
        <v xml:space="preserve"> </v>
      </c>
      <c r="E277" s="93" t="str">
        <f>IF(P_T_arealkategorier!D276=P_T_arealkategorier!$J$1," ",P_T_arealkategorier!D276)</f>
        <v xml:space="preserve"> </v>
      </c>
      <c r="F277" s="93" t="str">
        <f>IF(P_T_arealkategorier!E276=P_T_arealkategorier!$J$1," ",P_T_arealkategorier!E276)</f>
        <v xml:space="preserve"> </v>
      </c>
      <c r="G277" s="93" t="str">
        <f>IF(P_T_arealkategorier!F276=P_T_arealkategorier!$J$1," ",P_T_arealkategorier!F276)</f>
        <v xml:space="preserve"> </v>
      </c>
      <c r="H277" s="93" t="str">
        <f>IF(P_T_arealkategorier!G276=P_T_arealkategorier!$J$1," ",P_T_arealkategorier!G276)</f>
        <v xml:space="preserve"> </v>
      </c>
      <c r="I277" s="93" t="str">
        <f>IF(P_T_arealkategorier!H276=P_T_arealkategorier!$J$1," ",P_T_arealkategorier!H276)</f>
        <v xml:space="preserve"> </v>
      </c>
      <c r="J277" s="93" t="str">
        <f>IF(P_T_arealkategorier!I276=P_T_arealkategorier!$J$1," ",P_T_arealkategorier!I276)</f>
        <v xml:space="preserve"> </v>
      </c>
      <c r="K277" s="88" t="str">
        <f>IF(P_T_arealkategorier!J276=P_T_arealkategorier!$J$1," ",P_T_arealkategorier!J276)</f>
        <v xml:space="preserve"> </v>
      </c>
      <c r="L277" s="88" t="str">
        <f>IF(P_T_arealkategorier!K276=P_T_arealkategorier!$J$1," ",P_T_arealkategorier!K276)</f>
        <v xml:space="preserve"> </v>
      </c>
      <c r="M277" s="94" t="str">
        <f>IF(P_T_arealkategorier!L276=P_T_arealkategorier!$J$1," ",P_T_arealkategorier!L276)</f>
        <v xml:space="preserve"> </v>
      </c>
      <c r="N277" s="94" t="str">
        <f>IF(P_T_arealkategorier!M276=P_T_arealkategorier!$J$1," ",P_T_arealkategorier!M276)</f>
        <v xml:space="preserve"> </v>
      </c>
      <c r="O277" s="94" t="str">
        <f>IF(P_T_arealkategorier!N276=P_T_arealkategorier!$J$1," ",P_T_arealkategorier!N276)</f>
        <v xml:space="preserve"> </v>
      </c>
      <c r="P277" s="94" t="str">
        <f>IF(P_T_arealkategorier!O276=P_T_arealkategorier!$J$1," ",P_T_arealkategorier!O276)</f>
        <v xml:space="preserve"> </v>
      </c>
      <c r="Q277" s="94" t="str">
        <f>IF(P_T_arealkategorier!P276=P_T_arealkategorier!$J$1," ",P_T_arealkategorier!P276)</f>
        <v xml:space="preserve"> </v>
      </c>
      <c r="R277" s="94" t="str">
        <f>IF(P_T_arealkategorier!Q276=P_T_arealkategorier!$J$1," ",P_T_arealkategorier!Q276)</f>
        <v xml:space="preserve"> </v>
      </c>
      <c r="S277" s="94" t="str">
        <f>IF(P_T_arealkategorier!R276=P_T_arealkategorier!$J$1," ",P_T_arealkategorier!R276)</f>
        <v xml:space="preserve"> </v>
      </c>
      <c r="T277" s="94" t="str">
        <f>IF(P_T_arealkategorier!S276=P_T_arealkategorier!$J$1," ",P_T_arealkategorier!S276)</f>
        <v xml:space="preserve"> </v>
      </c>
    </row>
    <row r="278" spans="2:20" x14ac:dyDescent="0.25">
      <c r="B278" s="88" t="str">
        <f>IF(P_T_arealkategorier!A277=P_T_arealkategorier!$J$1," ",P_T_arealkategorier!A277)</f>
        <v xml:space="preserve"> </v>
      </c>
      <c r="C278" s="93" t="str">
        <f>IF(P_T_arealkategorier!B277=P_T_arealkategorier!$J$1," ",P_T_arealkategorier!B277)</f>
        <v xml:space="preserve"> </v>
      </c>
      <c r="D278" s="93" t="str">
        <f>IF(P_T_arealkategorier!C277=P_T_arealkategorier!$J$1," ",P_T_arealkategorier!C277)</f>
        <v xml:space="preserve"> </v>
      </c>
      <c r="E278" s="93" t="str">
        <f>IF(P_T_arealkategorier!D277=P_T_arealkategorier!$J$1," ",P_T_arealkategorier!D277)</f>
        <v xml:space="preserve"> </v>
      </c>
      <c r="F278" s="93" t="str">
        <f>IF(P_T_arealkategorier!E277=P_T_arealkategorier!$J$1," ",P_T_arealkategorier!E277)</f>
        <v xml:space="preserve"> </v>
      </c>
      <c r="G278" s="93" t="str">
        <f>IF(P_T_arealkategorier!F277=P_T_arealkategorier!$J$1," ",P_T_arealkategorier!F277)</f>
        <v xml:space="preserve"> </v>
      </c>
      <c r="H278" s="93" t="str">
        <f>IF(P_T_arealkategorier!G277=P_T_arealkategorier!$J$1," ",P_T_arealkategorier!G277)</f>
        <v xml:space="preserve"> </v>
      </c>
      <c r="I278" s="93" t="str">
        <f>IF(P_T_arealkategorier!H277=P_T_arealkategorier!$J$1," ",P_T_arealkategorier!H277)</f>
        <v xml:space="preserve"> </v>
      </c>
      <c r="J278" s="93" t="str">
        <f>IF(P_T_arealkategorier!I277=P_T_arealkategorier!$J$1," ",P_T_arealkategorier!I277)</f>
        <v xml:space="preserve"> </v>
      </c>
      <c r="K278" s="88" t="str">
        <f>IF(P_T_arealkategorier!J277=P_T_arealkategorier!$J$1," ",P_T_arealkategorier!J277)</f>
        <v xml:space="preserve"> </v>
      </c>
      <c r="L278" s="88" t="str">
        <f>IF(P_T_arealkategorier!K277=P_T_arealkategorier!$J$1," ",P_T_arealkategorier!K277)</f>
        <v xml:space="preserve"> </v>
      </c>
      <c r="M278" s="94" t="str">
        <f>IF(P_T_arealkategorier!L277=P_T_arealkategorier!$J$1," ",P_T_arealkategorier!L277)</f>
        <v xml:space="preserve"> </v>
      </c>
      <c r="N278" s="94" t="str">
        <f>IF(P_T_arealkategorier!M277=P_T_arealkategorier!$J$1," ",P_T_arealkategorier!M277)</f>
        <v xml:space="preserve"> </v>
      </c>
      <c r="O278" s="94" t="str">
        <f>IF(P_T_arealkategorier!N277=P_T_arealkategorier!$J$1," ",P_T_arealkategorier!N277)</f>
        <v xml:space="preserve"> </v>
      </c>
      <c r="P278" s="94" t="str">
        <f>IF(P_T_arealkategorier!O277=P_T_arealkategorier!$J$1," ",P_T_arealkategorier!O277)</f>
        <v xml:space="preserve"> </v>
      </c>
      <c r="Q278" s="94" t="str">
        <f>IF(P_T_arealkategorier!P277=P_T_arealkategorier!$J$1," ",P_T_arealkategorier!P277)</f>
        <v xml:space="preserve"> </v>
      </c>
      <c r="R278" s="94" t="str">
        <f>IF(P_T_arealkategorier!Q277=P_T_arealkategorier!$J$1," ",P_T_arealkategorier!Q277)</f>
        <v xml:space="preserve"> </v>
      </c>
      <c r="S278" s="94" t="str">
        <f>IF(P_T_arealkategorier!R277=P_T_arealkategorier!$J$1," ",P_T_arealkategorier!R277)</f>
        <v xml:space="preserve"> </v>
      </c>
      <c r="T278" s="94" t="str">
        <f>IF(P_T_arealkategorier!S277=P_T_arealkategorier!$J$1," ",P_T_arealkategorier!S277)</f>
        <v xml:space="preserve"> </v>
      </c>
    </row>
    <row r="279" spans="2:20" x14ac:dyDescent="0.25">
      <c r="B279" s="88" t="str">
        <f>IF(P_T_arealkategorier!A278=P_T_arealkategorier!$J$1," ",P_T_arealkategorier!A278)</f>
        <v xml:space="preserve"> </v>
      </c>
      <c r="C279" s="93" t="str">
        <f>IF(P_T_arealkategorier!B278=P_T_arealkategorier!$J$1," ",P_T_arealkategorier!B278)</f>
        <v xml:space="preserve"> </v>
      </c>
      <c r="D279" s="93" t="str">
        <f>IF(P_T_arealkategorier!C278=P_T_arealkategorier!$J$1," ",P_T_arealkategorier!C278)</f>
        <v xml:space="preserve"> </v>
      </c>
      <c r="E279" s="93" t="str">
        <f>IF(P_T_arealkategorier!D278=P_T_arealkategorier!$J$1," ",P_T_arealkategorier!D278)</f>
        <v xml:space="preserve"> </v>
      </c>
      <c r="F279" s="93" t="str">
        <f>IF(P_T_arealkategorier!E278=P_T_arealkategorier!$J$1," ",P_T_arealkategorier!E278)</f>
        <v xml:space="preserve"> </v>
      </c>
      <c r="G279" s="93" t="str">
        <f>IF(P_T_arealkategorier!F278=P_T_arealkategorier!$J$1," ",P_T_arealkategorier!F278)</f>
        <v xml:space="preserve"> </v>
      </c>
      <c r="H279" s="93" t="str">
        <f>IF(P_T_arealkategorier!G278=P_T_arealkategorier!$J$1," ",P_T_arealkategorier!G278)</f>
        <v xml:space="preserve"> </v>
      </c>
      <c r="I279" s="93" t="str">
        <f>IF(P_T_arealkategorier!H278=P_T_arealkategorier!$J$1," ",P_T_arealkategorier!H278)</f>
        <v xml:space="preserve"> </v>
      </c>
      <c r="J279" s="93" t="str">
        <f>IF(P_T_arealkategorier!I278=P_T_arealkategorier!$J$1," ",P_T_arealkategorier!I278)</f>
        <v xml:space="preserve"> </v>
      </c>
      <c r="K279" s="88" t="str">
        <f>IF(P_T_arealkategorier!J278=P_T_arealkategorier!$J$1," ",P_T_arealkategorier!J278)</f>
        <v xml:space="preserve"> </v>
      </c>
      <c r="L279" s="88" t="str">
        <f>IF(P_T_arealkategorier!K278=P_T_arealkategorier!$J$1," ",P_T_arealkategorier!K278)</f>
        <v xml:space="preserve"> </v>
      </c>
      <c r="M279" s="94" t="str">
        <f>IF(P_T_arealkategorier!L278=P_T_arealkategorier!$J$1," ",P_T_arealkategorier!L278)</f>
        <v xml:space="preserve"> </v>
      </c>
      <c r="N279" s="94" t="str">
        <f>IF(P_T_arealkategorier!M278=P_T_arealkategorier!$J$1," ",P_T_arealkategorier!M278)</f>
        <v xml:space="preserve"> </v>
      </c>
      <c r="O279" s="94" t="str">
        <f>IF(P_T_arealkategorier!N278=P_T_arealkategorier!$J$1," ",P_T_arealkategorier!N278)</f>
        <v xml:space="preserve"> </v>
      </c>
      <c r="P279" s="94" t="str">
        <f>IF(P_T_arealkategorier!O278=P_T_arealkategorier!$J$1," ",P_T_arealkategorier!O278)</f>
        <v xml:space="preserve"> </v>
      </c>
      <c r="Q279" s="94" t="str">
        <f>IF(P_T_arealkategorier!P278=P_T_arealkategorier!$J$1," ",P_T_arealkategorier!P278)</f>
        <v xml:space="preserve"> </v>
      </c>
      <c r="R279" s="94" t="str">
        <f>IF(P_T_arealkategorier!Q278=P_T_arealkategorier!$J$1," ",P_T_arealkategorier!Q278)</f>
        <v xml:space="preserve"> </v>
      </c>
      <c r="S279" s="94" t="str">
        <f>IF(P_T_arealkategorier!R278=P_T_arealkategorier!$J$1," ",P_T_arealkategorier!R278)</f>
        <v xml:space="preserve"> </v>
      </c>
      <c r="T279" s="94" t="str">
        <f>IF(P_T_arealkategorier!S278=P_T_arealkategorier!$J$1," ",P_T_arealkategorier!S278)</f>
        <v xml:space="preserve"> </v>
      </c>
    </row>
    <row r="280" spans="2:20" x14ac:dyDescent="0.25">
      <c r="B280" s="88" t="str">
        <f>IF(P_T_arealkategorier!A279=P_T_arealkategorier!$J$1," ",P_T_arealkategorier!A279)</f>
        <v xml:space="preserve"> </v>
      </c>
      <c r="C280" s="93" t="str">
        <f>IF(P_T_arealkategorier!B279=P_T_arealkategorier!$J$1," ",P_T_arealkategorier!B279)</f>
        <v xml:space="preserve"> </v>
      </c>
      <c r="D280" s="93" t="str">
        <f>IF(P_T_arealkategorier!C279=P_T_arealkategorier!$J$1," ",P_T_arealkategorier!C279)</f>
        <v xml:space="preserve"> </v>
      </c>
      <c r="E280" s="93" t="str">
        <f>IF(P_T_arealkategorier!D279=P_T_arealkategorier!$J$1," ",P_T_arealkategorier!D279)</f>
        <v xml:space="preserve"> </v>
      </c>
      <c r="F280" s="93" t="str">
        <f>IF(P_T_arealkategorier!E279=P_T_arealkategorier!$J$1," ",P_T_arealkategorier!E279)</f>
        <v xml:space="preserve"> </v>
      </c>
      <c r="G280" s="93" t="str">
        <f>IF(P_T_arealkategorier!F279=P_T_arealkategorier!$J$1," ",P_T_arealkategorier!F279)</f>
        <v xml:space="preserve"> </v>
      </c>
      <c r="H280" s="93" t="str">
        <f>IF(P_T_arealkategorier!G279=P_T_arealkategorier!$J$1," ",P_T_arealkategorier!G279)</f>
        <v xml:space="preserve"> </v>
      </c>
      <c r="I280" s="93" t="str">
        <f>IF(P_T_arealkategorier!H279=P_T_arealkategorier!$J$1," ",P_T_arealkategorier!H279)</f>
        <v xml:space="preserve"> </v>
      </c>
      <c r="J280" s="93" t="str">
        <f>IF(P_T_arealkategorier!I279=P_T_arealkategorier!$J$1," ",P_T_arealkategorier!I279)</f>
        <v xml:space="preserve"> </v>
      </c>
      <c r="K280" s="88" t="str">
        <f>IF(P_T_arealkategorier!J279=P_T_arealkategorier!$J$1," ",P_T_arealkategorier!J279)</f>
        <v xml:space="preserve"> </v>
      </c>
      <c r="L280" s="88" t="str">
        <f>IF(P_T_arealkategorier!K279=P_T_arealkategorier!$J$1," ",P_T_arealkategorier!K279)</f>
        <v xml:space="preserve"> </v>
      </c>
      <c r="M280" s="94" t="str">
        <f>IF(P_T_arealkategorier!L279=P_T_arealkategorier!$J$1," ",P_T_arealkategorier!L279)</f>
        <v xml:space="preserve"> </v>
      </c>
      <c r="N280" s="94" t="str">
        <f>IF(P_T_arealkategorier!M279=P_T_arealkategorier!$J$1," ",P_T_arealkategorier!M279)</f>
        <v xml:space="preserve"> </v>
      </c>
      <c r="O280" s="94" t="str">
        <f>IF(P_T_arealkategorier!N279=P_T_arealkategorier!$J$1," ",P_T_arealkategorier!N279)</f>
        <v xml:space="preserve"> </v>
      </c>
      <c r="P280" s="94" t="str">
        <f>IF(P_T_arealkategorier!O279=P_T_arealkategorier!$J$1," ",P_T_arealkategorier!O279)</f>
        <v xml:space="preserve"> </v>
      </c>
      <c r="Q280" s="94" t="str">
        <f>IF(P_T_arealkategorier!P279=P_T_arealkategorier!$J$1," ",P_T_arealkategorier!P279)</f>
        <v xml:space="preserve"> </v>
      </c>
      <c r="R280" s="94" t="str">
        <f>IF(P_T_arealkategorier!Q279=P_T_arealkategorier!$J$1," ",P_T_arealkategorier!Q279)</f>
        <v xml:space="preserve"> </v>
      </c>
      <c r="S280" s="94" t="str">
        <f>IF(P_T_arealkategorier!R279=P_T_arealkategorier!$J$1," ",P_T_arealkategorier!R279)</f>
        <v xml:space="preserve"> </v>
      </c>
      <c r="T280" s="94" t="str">
        <f>IF(P_T_arealkategorier!S279=P_T_arealkategorier!$J$1," ",P_T_arealkategorier!S279)</f>
        <v xml:space="preserve"> </v>
      </c>
    </row>
    <row r="281" spans="2:20" x14ac:dyDescent="0.25">
      <c r="B281" s="88" t="str">
        <f>IF(P_T_arealkategorier!A280=P_T_arealkategorier!$J$1," ",P_T_arealkategorier!A280)</f>
        <v xml:space="preserve"> </v>
      </c>
      <c r="C281" s="93" t="str">
        <f>IF(P_T_arealkategorier!B280=P_T_arealkategorier!$J$1," ",P_T_arealkategorier!B280)</f>
        <v xml:space="preserve"> </v>
      </c>
      <c r="D281" s="93" t="str">
        <f>IF(P_T_arealkategorier!C280=P_T_arealkategorier!$J$1," ",P_T_arealkategorier!C280)</f>
        <v xml:space="preserve"> </v>
      </c>
      <c r="E281" s="93" t="str">
        <f>IF(P_T_arealkategorier!D280=P_T_arealkategorier!$J$1," ",P_T_arealkategorier!D280)</f>
        <v xml:space="preserve"> </v>
      </c>
      <c r="F281" s="93" t="str">
        <f>IF(P_T_arealkategorier!E280=P_T_arealkategorier!$J$1," ",P_T_arealkategorier!E280)</f>
        <v xml:space="preserve"> </v>
      </c>
      <c r="G281" s="93" t="str">
        <f>IF(P_T_arealkategorier!F280=P_T_arealkategorier!$J$1," ",P_T_arealkategorier!F280)</f>
        <v xml:space="preserve"> </v>
      </c>
      <c r="H281" s="93" t="str">
        <f>IF(P_T_arealkategorier!G280=P_T_arealkategorier!$J$1," ",P_T_arealkategorier!G280)</f>
        <v xml:space="preserve"> </v>
      </c>
      <c r="I281" s="93" t="str">
        <f>IF(P_T_arealkategorier!H280=P_T_arealkategorier!$J$1," ",P_T_arealkategorier!H280)</f>
        <v xml:space="preserve"> </v>
      </c>
      <c r="J281" s="93" t="str">
        <f>IF(P_T_arealkategorier!I280=P_T_arealkategorier!$J$1," ",P_T_arealkategorier!I280)</f>
        <v xml:space="preserve"> </v>
      </c>
      <c r="K281" s="88" t="str">
        <f>IF(P_T_arealkategorier!J280=P_T_arealkategorier!$J$1," ",P_T_arealkategorier!J280)</f>
        <v xml:space="preserve"> </v>
      </c>
      <c r="L281" s="88" t="str">
        <f>IF(P_T_arealkategorier!K280=P_T_arealkategorier!$J$1," ",P_T_arealkategorier!K280)</f>
        <v xml:space="preserve"> </v>
      </c>
      <c r="M281" s="94" t="str">
        <f>IF(P_T_arealkategorier!L280=P_T_arealkategorier!$J$1," ",P_T_arealkategorier!L280)</f>
        <v xml:space="preserve"> </v>
      </c>
      <c r="N281" s="94" t="str">
        <f>IF(P_T_arealkategorier!M280=P_T_arealkategorier!$J$1," ",P_T_arealkategorier!M280)</f>
        <v xml:space="preserve"> </v>
      </c>
      <c r="O281" s="94" t="str">
        <f>IF(P_T_arealkategorier!N280=P_T_arealkategorier!$J$1," ",P_T_arealkategorier!N280)</f>
        <v xml:space="preserve"> </v>
      </c>
      <c r="P281" s="94" t="str">
        <f>IF(P_T_arealkategorier!O280=P_T_arealkategorier!$J$1," ",P_T_arealkategorier!O280)</f>
        <v xml:space="preserve"> </v>
      </c>
      <c r="Q281" s="94" t="str">
        <f>IF(P_T_arealkategorier!P280=P_T_arealkategorier!$J$1," ",P_T_arealkategorier!P280)</f>
        <v xml:space="preserve"> </v>
      </c>
      <c r="R281" s="94" t="str">
        <f>IF(P_T_arealkategorier!Q280=P_T_arealkategorier!$J$1," ",P_T_arealkategorier!Q280)</f>
        <v xml:space="preserve"> </v>
      </c>
      <c r="S281" s="94" t="str">
        <f>IF(P_T_arealkategorier!R280=P_T_arealkategorier!$J$1," ",P_T_arealkategorier!R280)</f>
        <v xml:space="preserve"> </v>
      </c>
      <c r="T281" s="94" t="str">
        <f>IF(P_T_arealkategorier!S280=P_T_arealkategorier!$J$1," ",P_T_arealkategorier!S280)</f>
        <v xml:space="preserve"> </v>
      </c>
    </row>
    <row r="282" spans="2:20" x14ac:dyDescent="0.25">
      <c r="B282" s="88" t="str">
        <f>IF(P_T_arealkategorier!A281=P_T_arealkategorier!$J$1," ",P_T_arealkategorier!A281)</f>
        <v xml:space="preserve"> </v>
      </c>
      <c r="C282" s="93" t="str">
        <f>IF(P_T_arealkategorier!B281=P_T_arealkategorier!$J$1," ",P_T_arealkategorier!B281)</f>
        <v xml:space="preserve"> </v>
      </c>
      <c r="D282" s="93" t="str">
        <f>IF(P_T_arealkategorier!C281=P_T_arealkategorier!$J$1," ",P_T_arealkategorier!C281)</f>
        <v xml:space="preserve"> </v>
      </c>
      <c r="E282" s="93" t="str">
        <f>IF(P_T_arealkategorier!D281=P_T_arealkategorier!$J$1," ",P_T_arealkategorier!D281)</f>
        <v xml:space="preserve"> </v>
      </c>
      <c r="F282" s="93" t="str">
        <f>IF(P_T_arealkategorier!E281=P_T_arealkategorier!$J$1," ",P_T_arealkategorier!E281)</f>
        <v xml:space="preserve"> </v>
      </c>
      <c r="G282" s="93" t="str">
        <f>IF(P_T_arealkategorier!F281=P_T_arealkategorier!$J$1," ",P_T_arealkategorier!F281)</f>
        <v xml:space="preserve"> </v>
      </c>
      <c r="H282" s="93" t="str">
        <f>IF(P_T_arealkategorier!G281=P_T_arealkategorier!$J$1," ",P_T_arealkategorier!G281)</f>
        <v xml:space="preserve"> </v>
      </c>
      <c r="I282" s="93" t="str">
        <f>IF(P_T_arealkategorier!H281=P_T_arealkategorier!$J$1," ",P_T_arealkategorier!H281)</f>
        <v xml:space="preserve"> </v>
      </c>
      <c r="J282" s="93" t="str">
        <f>IF(P_T_arealkategorier!I281=P_T_arealkategorier!$J$1," ",P_T_arealkategorier!I281)</f>
        <v xml:space="preserve"> </v>
      </c>
      <c r="K282" s="88" t="str">
        <f>IF(P_T_arealkategorier!J281=P_T_arealkategorier!$J$1," ",P_T_arealkategorier!J281)</f>
        <v xml:space="preserve"> </v>
      </c>
      <c r="L282" s="88" t="str">
        <f>IF(P_T_arealkategorier!K281=P_T_arealkategorier!$J$1," ",P_T_arealkategorier!K281)</f>
        <v xml:space="preserve"> </v>
      </c>
      <c r="M282" s="94" t="str">
        <f>IF(P_T_arealkategorier!L281=P_T_arealkategorier!$J$1," ",P_T_arealkategorier!L281)</f>
        <v xml:space="preserve"> </v>
      </c>
      <c r="N282" s="94" t="str">
        <f>IF(P_T_arealkategorier!M281=P_T_arealkategorier!$J$1," ",P_T_arealkategorier!M281)</f>
        <v xml:space="preserve"> </v>
      </c>
      <c r="O282" s="94" t="str">
        <f>IF(P_T_arealkategorier!N281=P_T_arealkategorier!$J$1," ",P_T_arealkategorier!N281)</f>
        <v xml:space="preserve"> </v>
      </c>
      <c r="P282" s="94" t="str">
        <f>IF(P_T_arealkategorier!O281=P_T_arealkategorier!$J$1," ",P_T_arealkategorier!O281)</f>
        <v xml:space="preserve"> </v>
      </c>
      <c r="Q282" s="94" t="str">
        <f>IF(P_T_arealkategorier!P281=P_T_arealkategorier!$J$1," ",P_T_arealkategorier!P281)</f>
        <v xml:space="preserve"> </v>
      </c>
      <c r="R282" s="94" t="str">
        <f>IF(P_T_arealkategorier!Q281=P_T_arealkategorier!$J$1," ",P_T_arealkategorier!Q281)</f>
        <v xml:space="preserve"> </v>
      </c>
      <c r="S282" s="94" t="str">
        <f>IF(P_T_arealkategorier!R281=P_T_arealkategorier!$J$1," ",P_T_arealkategorier!R281)</f>
        <v xml:space="preserve"> </v>
      </c>
      <c r="T282" s="94" t="str">
        <f>IF(P_T_arealkategorier!S281=P_T_arealkategorier!$J$1," ",P_T_arealkategorier!S281)</f>
        <v xml:space="preserve"> </v>
      </c>
    </row>
    <row r="283" spans="2:20" x14ac:dyDescent="0.25">
      <c r="B283" s="88" t="str">
        <f>IF(P_T_arealkategorier!A282=P_T_arealkategorier!$J$1," ",P_T_arealkategorier!A282)</f>
        <v xml:space="preserve"> </v>
      </c>
      <c r="C283" s="93" t="str">
        <f>IF(P_T_arealkategorier!B282=P_T_arealkategorier!$J$1," ",P_T_arealkategorier!B282)</f>
        <v xml:space="preserve"> </v>
      </c>
      <c r="D283" s="93" t="str">
        <f>IF(P_T_arealkategorier!C282=P_T_arealkategorier!$J$1," ",P_T_arealkategorier!C282)</f>
        <v xml:space="preserve"> </v>
      </c>
      <c r="E283" s="93" t="str">
        <f>IF(P_T_arealkategorier!D282=P_T_arealkategorier!$J$1," ",P_T_arealkategorier!D282)</f>
        <v xml:space="preserve"> </v>
      </c>
      <c r="F283" s="93" t="str">
        <f>IF(P_T_arealkategorier!E282=P_T_arealkategorier!$J$1," ",P_T_arealkategorier!E282)</f>
        <v xml:space="preserve"> </v>
      </c>
      <c r="G283" s="93" t="str">
        <f>IF(P_T_arealkategorier!F282=P_T_arealkategorier!$J$1," ",P_T_arealkategorier!F282)</f>
        <v xml:space="preserve"> </v>
      </c>
      <c r="H283" s="93" t="str">
        <f>IF(P_T_arealkategorier!G282=P_T_arealkategorier!$J$1," ",P_T_arealkategorier!G282)</f>
        <v xml:space="preserve"> </v>
      </c>
      <c r="I283" s="93" t="str">
        <f>IF(P_T_arealkategorier!H282=P_T_arealkategorier!$J$1," ",P_T_arealkategorier!H282)</f>
        <v xml:space="preserve"> </v>
      </c>
      <c r="J283" s="93" t="str">
        <f>IF(P_T_arealkategorier!I282=P_T_arealkategorier!$J$1," ",P_T_arealkategorier!I282)</f>
        <v xml:space="preserve"> </v>
      </c>
      <c r="K283" s="88" t="str">
        <f>IF(P_T_arealkategorier!J282=P_T_arealkategorier!$J$1," ",P_T_arealkategorier!J282)</f>
        <v xml:space="preserve"> </v>
      </c>
      <c r="L283" s="88" t="str">
        <f>IF(P_T_arealkategorier!K282=P_T_arealkategorier!$J$1," ",P_T_arealkategorier!K282)</f>
        <v xml:space="preserve"> </v>
      </c>
      <c r="M283" s="94" t="str">
        <f>IF(P_T_arealkategorier!L282=P_T_arealkategorier!$J$1," ",P_T_arealkategorier!L282)</f>
        <v xml:space="preserve"> </v>
      </c>
      <c r="N283" s="94" t="str">
        <f>IF(P_T_arealkategorier!M282=P_T_arealkategorier!$J$1," ",P_T_arealkategorier!M282)</f>
        <v xml:space="preserve"> </v>
      </c>
      <c r="O283" s="94" t="str">
        <f>IF(P_T_arealkategorier!N282=P_T_arealkategorier!$J$1," ",P_T_arealkategorier!N282)</f>
        <v xml:space="preserve"> </v>
      </c>
      <c r="P283" s="94" t="str">
        <f>IF(P_T_arealkategorier!O282=P_T_arealkategorier!$J$1," ",P_T_arealkategorier!O282)</f>
        <v xml:space="preserve"> </v>
      </c>
      <c r="Q283" s="94" t="str">
        <f>IF(P_T_arealkategorier!P282=P_T_arealkategorier!$J$1," ",P_T_arealkategorier!P282)</f>
        <v xml:space="preserve"> </v>
      </c>
      <c r="R283" s="94" t="str">
        <f>IF(P_T_arealkategorier!Q282=P_T_arealkategorier!$J$1," ",P_T_arealkategorier!Q282)</f>
        <v xml:space="preserve"> </v>
      </c>
      <c r="S283" s="94" t="str">
        <f>IF(P_T_arealkategorier!R282=P_T_arealkategorier!$J$1," ",P_T_arealkategorier!R282)</f>
        <v xml:space="preserve"> </v>
      </c>
      <c r="T283" s="94" t="str">
        <f>IF(P_T_arealkategorier!S282=P_T_arealkategorier!$J$1," ",P_T_arealkategorier!S282)</f>
        <v xml:space="preserve"> </v>
      </c>
    </row>
    <row r="284" spans="2:20" x14ac:dyDescent="0.25">
      <c r="B284" s="88" t="str">
        <f>IF(P_T_arealkategorier!A283=P_T_arealkategorier!$J$1," ",P_T_arealkategorier!A283)</f>
        <v xml:space="preserve"> </v>
      </c>
      <c r="C284" s="93" t="str">
        <f>IF(P_T_arealkategorier!B283=P_T_arealkategorier!$J$1," ",P_T_arealkategorier!B283)</f>
        <v xml:space="preserve"> </v>
      </c>
      <c r="D284" s="93" t="str">
        <f>IF(P_T_arealkategorier!C283=P_T_arealkategorier!$J$1," ",P_T_arealkategorier!C283)</f>
        <v xml:space="preserve"> </v>
      </c>
      <c r="E284" s="93" t="str">
        <f>IF(P_T_arealkategorier!D283=P_T_arealkategorier!$J$1," ",P_T_arealkategorier!D283)</f>
        <v xml:space="preserve"> </v>
      </c>
      <c r="F284" s="93" t="str">
        <f>IF(P_T_arealkategorier!E283=P_T_arealkategorier!$J$1," ",P_T_arealkategorier!E283)</f>
        <v xml:space="preserve"> </v>
      </c>
      <c r="G284" s="93" t="str">
        <f>IF(P_T_arealkategorier!F283=P_T_arealkategorier!$J$1," ",P_T_arealkategorier!F283)</f>
        <v xml:space="preserve"> </v>
      </c>
      <c r="H284" s="93" t="str">
        <f>IF(P_T_arealkategorier!G283=P_T_arealkategorier!$J$1," ",P_T_arealkategorier!G283)</f>
        <v xml:space="preserve"> </v>
      </c>
      <c r="I284" s="93" t="str">
        <f>IF(P_T_arealkategorier!H283=P_T_arealkategorier!$J$1," ",P_T_arealkategorier!H283)</f>
        <v xml:space="preserve"> </v>
      </c>
      <c r="J284" s="93" t="str">
        <f>IF(P_T_arealkategorier!I283=P_T_arealkategorier!$J$1," ",P_T_arealkategorier!I283)</f>
        <v xml:space="preserve"> </v>
      </c>
      <c r="K284" s="88" t="str">
        <f>IF(P_T_arealkategorier!J283=P_T_arealkategorier!$J$1," ",P_T_arealkategorier!J283)</f>
        <v xml:space="preserve"> </v>
      </c>
      <c r="L284" s="88" t="str">
        <f>IF(P_T_arealkategorier!K283=P_T_arealkategorier!$J$1," ",P_T_arealkategorier!K283)</f>
        <v xml:space="preserve"> </v>
      </c>
      <c r="M284" s="94" t="str">
        <f>IF(P_T_arealkategorier!L283=P_T_arealkategorier!$J$1," ",P_T_arealkategorier!L283)</f>
        <v xml:space="preserve"> </v>
      </c>
      <c r="N284" s="94" t="str">
        <f>IF(P_T_arealkategorier!M283=P_T_arealkategorier!$J$1," ",P_T_arealkategorier!M283)</f>
        <v xml:space="preserve"> </v>
      </c>
      <c r="O284" s="94" t="str">
        <f>IF(P_T_arealkategorier!N283=P_T_arealkategorier!$J$1," ",P_T_arealkategorier!N283)</f>
        <v xml:space="preserve"> </v>
      </c>
      <c r="P284" s="94" t="str">
        <f>IF(P_T_arealkategorier!O283=P_T_arealkategorier!$J$1," ",P_T_arealkategorier!O283)</f>
        <v xml:space="preserve"> </v>
      </c>
      <c r="Q284" s="94" t="str">
        <f>IF(P_T_arealkategorier!P283=P_T_arealkategorier!$J$1," ",P_T_arealkategorier!P283)</f>
        <v xml:space="preserve"> </v>
      </c>
      <c r="R284" s="94" t="str">
        <f>IF(P_T_arealkategorier!Q283=P_T_arealkategorier!$J$1," ",P_T_arealkategorier!Q283)</f>
        <v xml:space="preserve"> </v>
      </c>
      <c r="S284" s="94" t="str">
        <f>IF(P_T_arealkategorier!R283=P_T_arealkategorier!$J$1," ",P_T_arealkategorier!R283)</f>
        <v xml:space="preserve"> </v>
      </c>
      <c r="T284" s="94" t="str">
        <f>IF(P_T_arealkategorier!S283=P_T_arealkategorier!$J$1," ",P_T_arealkategorier!S283)</f>
        <v xml:space="preserve"> </v>
      </c>
    </row>
    <row r="285" spans="2:20" x14ac:dyDescent="0.25">
      <c r="B285" s="88" t="str">
        <f>IF(P_T_arealkategorier!A284=P_T_arealkategorier!$J$1," ",P_T_arealkategorier!A284)</f>
        <v xml:space="preserve"> </v>
      </c>
      <c r="C285" s="93" t="str">
        <f>IF(P_T_arealkategorier!B284=P_T_arealkategorier!$J$1," ",P_T_arealkategorier!B284)</f>
        <v xml:space="preserve"> </v>
      </c>
      <c r="D285" s="93" t="str">
        <f>IF(P_T_arealkategorier!C284=P_T_arealkategorier!$J$1," ",P_T_arealkategorier!C284)</f>
        <v xml:space="preserve"> </v>
      </c>
      <c r="E285" s="93" t="str">
        <f>IF(P_T_arealkategorier!D284=P_T_arealkategorier!$J$1," ",P_T_arealkategorier!D284)</f>
        <v xml:space="preserve"> </v>
      </c>
      <c r="F285" s="93" t="str">
        <f>IF(P_T_arealkategorier!E284=P_T_arealkategorier!$J$1," ",P_T_arealkategorier!E284)</f>
        <v xml:space="preserve"> </v>
      </c>
      <c r="G285" s="93" t="str">
        <f>IF(P_T_arealkategorier!F284=P_T_arealkategorier!$J$1," ",P_T_arealkategorier!F284)</f>
        <v xml:space="preserve"> </v>
      </c>
      <c r="H285" s="93" t="str">
        <f>IF(P_T_arealkategorier!G284=P_T_arealkategorier!$J$1," ",P_T_arealkategorier!G284)</f>
        <v xml:space="preserve"> </v>
      </c>
      <c r="I285" s="93" t="str">
        <f>IF(P_T_arealkategorier!H284=P_T_arealkategorier!$J$1," ",P_T_arealkategorier!H284)</f>
        <v xml:space="preserve"> </v>
      </c>
      <c r="J285" s="93" t="str">
        <f>IF(P_T_arealkategorier!I284=P_T_arealkategorier!$J$1," ",P_T_arealkategorier!I284)</f>
        <v xml:space="preserve"> </v>
      </c>
      <c r="K285" s="88" t="str">
        <f>IF(P_T_arealkategorier!J284=P_T_arealkategorier!$J$1," ",P_T_arealkategorier!J284)</f>
        <v xml:space="preserve"> </v>
      </c>
      <c r="L285" s="88" t="str">
        <f>IF(P_T_arealkategorier!K284=P_T_arealkategorier!$J$1," ",P_T_arealkategorier!K284)</f>
        <v xml:space="preserve"> </v>
      </c>
      <c r="M285" s="94" t="str">
        <f>IF(P_T_arealkategorier!L284=P_T_arealkategorier!$J$1," ",P_T_arealkategorier!L284)</f>
        <v xml:space="preserve"> </v>
      </c>
      <c r="N285" s="94" t="str">
        <f>IF(P_T_arealkategorier!M284=P_T_arealkategorier!$J$1," ",P_T_arealkategorier!M284)</f>
        <v xml:space="preserve"> </v>
      </c>
      <c r="O285" s="94" t="str">
        <f>IF(P_T_arealkategorier!N284=P_T_arealkategorier!$J$1," ",P_T_arealkategorier!N284)</f>
        <v xml:space="preserve"> </v>
      </c>
      <c r="P285" s="94" t="str">
        <f>IF(P_T_arealkategorier!O284=P_T_arealkategorier!$J$1," ",P_T_arealkategorier!O284)</f>
        <v xml:space="preserve"> </v>
      </c>
      <c r="Q285" s="94" t="str">
        <f>IF(P_T_arealkategorier!P284=P_T_arealkategorier!$J$1," ",P_T_arealkategorier!P284)</f>
        <v xml:space="preserve"> </v>
      </c>
      <c r="R285" s="94" t="str">
        <f>IF(P_T_arealkategorier!Q284=P_T_arealkategorier!$J$1," ",P_T_arealkategorier!Q284)</f>
        <v xml:space="preserve"> </v>
      </c>
      <c r="S285" s="94" t="str">
        <f>IF(P_T_arealkategorier!R284=P_T_arealkategorier!$J$1," ",P_T_arealkategorier!R284)</f>
        <v xml:space="preserve"> </v>
      </c>
      <c r="T285" s="94" t="str">
        <f>IF(P_T_arealkategorier!S284=P_T_arealkategorier!$J$1," ",P_T_arealkategorier!S284)</f>
        <v xml:space="preserve"> </v>
      </c>
    </row>
    <row r="286" spans="2:20" x14ac:dyDescent="0.25">
      <c r="B286" s="88" t="str">
        <f>IF(P_T_arealkategorier!A285=P_T_arealkategorier!$J$1," ",P_T_arealkategorier!A285)</f>
        <v xml:space="preserve"> </v>
      </c>
      <c r="C286" s="93" t="str">
        <f>IF(P_T_arealkategorier!B285=P_T_arealkategorier!$J$1," ",P_T_arealkategorier!B285)</f>
        <v xml:space="preserve"> </v>
      </c>
      <c r="D286" s="93" t="str">
        <f>IF(P_T_arealkategorier!C285=P_T_arealkategorier!$J$1," ",P_T_arealkategorier!C285)</f>
        <v xml:space="preserve"> </v>
      </c>
      <c r="E286" s="93" t="str">
        <f>IF(P_T_arealkategorier!D285=P_T_arealkategorier!$J$1," ",P_T_arealkategorier!D285)</f>
        <v xml:space="preserve"> </v>
      </c>
      <c r="F286" s="93" t="str">
        <f>IF(P_T_arealkategorier!E285=P_T_arealkategorier!$J$1," ",P_T_arealkategorier!E285)</f>
        <v xml:space="preserve"> </v>
      </c>
      <c r="G286" s="93" t="str">
        <f>IF(P_T_arealkategorier!F285=P_T_arealkategorier!$J$1," ",P_T_arealkategorier!F285)</f>
        <v xml:space="preserve"> </v>
      </c>
      <c r="H286" s="93" t="str">
        <f>IF(P_T_arealkategorier!G285=P_T_arealkategorier!$J$1," ",P_T_arealkategorier!G285)</f>
        <v xml:space="preserve"> </v>
      </c>
      <c r="I286" s="93" t="str">
        <f>IF(P_T_arealkategorier!H285=P_T_arealkategorier!$J$1," ",P_T_arealkategorier!H285)</f>
        <v xml:space="preserve"> </v>
      </c>
      <c r="J286" s="93" t="str">
        <f>IF(P_T_arealkategorier!I285=P_T_arealkategorier!$J$1," ",P_T_arealkategorier!I285)</f>
        <v xml:space="preserve"> </v>
      </c>
      <c r="K286" s="88" t="str">
        <f>IF(P_T_arealkategorier!J285=P_T_arealkategorier!$J$1," ",P_T_arealkategorier!J285)</f>
        <v xml:space="preserve"> </v>
      </c>
      <c r="L286" s="88" t="str">
        <f>IF(P_T_arealkategorier!K285=P_T_arealkategorier!$J$1," ",P_T_arealkategorier!K285)</f>
        <v xml:space="preserve"> </v>
      </c>
      <c r="M286" s="94" t="str">
        <f>IF(P_T_arealkategorier!L285=P_T_arealkategorier!$J$1," ",P_T_arealkategorier!L285)</f>
        <v xml:space="preserve"> </v>
      </c>
      <c r="N286" s="94" t="str">
        <f>IF(P_T_arealkategorier!M285=P_T_arealkategorier!$J$1," ",P_T_arealkategorier!M285)</f>
        <v xml:space="preserve"> </v>
      </c>
      <c r="O286" s="94" t="str">
        <f>IF(P_T_arealkategorier!N285=P_T_arealkategorier!$J$1," ",P_T_arealkategorier!N285)</f>
        <v xml:space="preserve"> </v>
      </c>
      <c r="P286" s="94" t="str">
        <f>IF(P_T_arealkategorier!O285=P_T_arealkategorier!$J$1," ",P_T_arealkategorier!O285)</f>
        <v xml:space="preserve"> </v>
      </c>
      <c r="Q286" s="94" t="str">
        <f>IF(P_T_arealkategorier!P285=P_T_arealkategorier!$J$1," ",P_T_arealkategorier!P285)</f>
        <v xml:space="preserve"> </v>
      </c>
      <c r="R286" s="94" t="str">
        <f>IF(P_T_arealkategorier!Q285=P_T_arealkategorier!$J$1," ",P_T_arealkategorier!Q285)</f>
        <v xml:space="preserve"> </v>
      </c>
      <c r="S286" s="94" t="str">
        <f>IF(P_T_arealkategorier!R285=P_T_arealkategorier!$J$1," ",P_T_arealkategorier!R285)</f>
        <v xml:space="preserve"> </v>
      </c>
      <c r="T286" s="94" t="str">
        <f>IF(P_T_arealkategorier!S285=P_T_arealkategorier!$J$1," ",P_T_arealkategorier!S285)</f>
        <v xml:space="preserve"> </v>
      </c>
    </row>
    <row r="287" spans="2:20" x14ac:dyDescent="0.25">
      <c r="B287" s="88" t="str">
        <f>IF(P_T_arealkategorier!A286=P_T_arealkategorier!$J$1," ",P_T_arealkategorier!A286)</f>
        <v xml:space="preserve"> </v>
      </c>
      <c r="C287" s="93" t="str">
        <f>IF(P_T_arealkategorier!B286=P_T_arealkategorier!$J$1," ",P_T_arealkategorier!B286)</f>
        <v xml:space="preserve"> </v>
      </c>
      <c r="D287" s="93" t="str">
        <f>IF(P_T_arealkategorier!C286=P_T_arealkategorier!$J$1," ",P_T_arealkategorier!C286)</f>
        <v xml:space="preserve"> </v>
      </c>
      <c r="E287" s="93" t="str">
        <f>IF(P_T_arealkategorier!D286=P_T_arealkategorier!$J$1," ",P_T_arealkategorier!D286)</f>
        <v xml:space="preserve"> </v>
      </c>
      <c r="F287" s="93" t="str">
        <f>IF(P_T_arealkategorier!E286=P_T_arealkategorier!$J$1," ",P_T_arealkategorier!E286)</f>
        <v xml:space="preserve"> </v>
      </c>
      <c r="G287" s="93" t="str">
        <f>IF(P_T_arealkategorier!F286=P_T_arealkategorier!$J$1," ",P_T_arealkategorier!F286)</f>
        <v xml:space="preserve"> </v>
      </c>
      <c r="H287" s="93" t="str">
        <f>IF(P_T_arealkategorier!G286=P_T_arealkategorier!$J$1," ",P_T_arealkategorier!G286)</f>
        <v xml:space="preserve"> </v>
      </c>
      <c r="I287" s="93" t="str">
        <f>IF(P_T_arealkategorier!H286=P_T_arealkategorier!$J$1," ",P_T_arealkategorier!H286)</f>
        <v xml:space="preserve"> </v>
      </c>
      <c r="J287" s="93" t="str">
        <f>IF(P_T_arealkategorier!I286=P_T_arealkategorier!$J$1," ",P_T_arealkategorier!I286)</f>
        <v xml:space="preserve"> </v>
      </c>
      <c r="K287" s="88" t="str">
        <f>IF(P_T_arealkategorier!J286=P_T_arealkategorier!$J$1," ",P_T_arealkategorier!J286)</f>
        <v xml:space="preserve"> </v>
      </c>
      <c r="L287" s="88" t="str">
        <f>IF(P_T_arealkategorier!K286=P_T_arealkategorier!$J$1," ",P_T_arealkategorier!K286)</f>
        <v xml:space="preserve"> </v>
      </c>
      <c r="M287" s="94" t="str">
        <f>IF(P_T_arealkategorier!L286=P_T_arealkategorier!$J$1," ",P_T_arealkategorier!L286)</f>
        <v xml:space="preserve"> </v>
      </c>
      <c r="N287" s="94" t="str">
        <f>IF(P_T_arealkategorier!M286=P_T_arealkategorier!$J$1," ",P_T_arealkategorier!M286)</f>
        <v xml:space="preserve"> </v>
      </c>
      <c r="O287" s="94" t="str">
        <f>IF(P_T_arealkategorier!N286=P_T_arealkategorier!$J$1," ",P_T_arealkategorier!N286)</f>
        <v xml:space="preserve"> </v>
      </c>
      <c r="P287" s="94" t="str">
        <f>IF(P_T_arealkategorier!O286=P_T_arealkategorier!$J$1," ",P_T_arealkategorier!O286)</f>
        <v xml:space="preserve"> </v>
      </c>
      <c r="Q287" s="94" t="str">
        <f>IF(P_T_arealkategorier!P286=P_T_arealkategorier!$J$1," ",P_T_arealkategorier!P286)</f>
        <v xml:space="preserve"> </v>
      </c>
      <c r="R287" s="94" t="str">
        <f>IF(P_T_arealkategorier!Q286=P_T_arealkategorier!$J$1," ",P_T_arealkategorier!Q286)</f>
        <v xml:space="preserve"> </v>
      </c>
      <c r="S287" s="94" t="str">
        <f>IF(P_T_arealkategorier!R286=P_T_arealkategorier!$J$1," ",P_T_arealkategorier!R286)</f>
        <v xml:space="preserve"> </v>
      </c>
      <c r="T287" s="94" t="str">
        <f>IF(P_T_arealkategorier!S286=P_T_arealkategorier!$J$1," ",P_T_arealkategorier!S286)</f>
        <v xml:space="preserve"> </v>
      </c>
    </row>
    <row r="288" spans="2:20" x14ac:dyDescent="0.25">
      <c r="B288" s="88" t="str">
        <f>IF(P_T_arealkategorier!A287=P_T_arealkategorier!$J$1," ",P_T_arealkategorier!A287)</f>
        <v xml:space="preserve"> </v>
      </c>
      <c r="C288" s="93" t="str">
        <f>IF(P_T_arealkategorier!B287=P_T_arealkategorier!$J$1," ",P_T_arealkategorier!B287)</f>
        <v xml:space="preserve"> </v>
      </c>
      <c r="D288" s="93" t="str">
        <f>IF(P_T_arealkategorier!C287=P_T_arealkategorier!$J$1," ",P_T_arealkategorier!C287)</f>
        <v xml:space="preserve"> </v>
      </c>
      <c r="E288" s="93" t="str">
        <f>IF(P_T_arealkategorier!D287=P_T_arealkategorier!$J$1," ",P_T_arealkategorier!D287)</f>
        <v xml:space="preserve"> </v>
      </c>
      <c r="F288" s="93" t="str">
        <f>IF(P_T_arealkategorier!E287=P_T_arealkategorier!$J$1," ",P_T_arealkategorier!E287)</f>
        <v xml:space="preserve"> </v>
      </c>
      <c r="G288" s="93" t="str">
        <f>IF(P_T_arealkategorier!F287=P_T_arealkategorier!$J$1," ",P_T_arealkategorier!F287)</f>
        <v xml:space="preserve"> </v>
      </c>
      <c r="H288" s="93" t="str">
        <f>IF(P_T_arealkategorier!G287=P_T_arealkategorier!$J$1," ",P_T_arealkategorier!G287)</f>
        <v xml:space="preserve"> </v>
      </c>
      <c r="I288" s="93" t="str">
        <f>IF(P_T_arealkategorier!H287=P_T_arealkategorier!$J$1," ",P_T_arealkategorier!H287)</f>
        <v xml:space="preserve"> </v>
      </c>
      <c r="J288" s="93" t="str">
        <f>IF(P_T_arealkategorier!I287=P_T_arealkategorier!$J$1," ",P_T_arealkategorier!I287)</f>
        <v xml:space="preserve"> </v>
      </c>
      <c r="K288" s="88" t="str">
        <f>IF(P_T_arealkategorier!J287=P_T_arealkategorier!$J$1," ",P_T_arealkategorier!J287)</f>
        <v xml:space="preserve"> </v>
      </c>
      <c r="L288" s="88" t="str">
        <f>IF(P_T_arealkategorier!K287=P_T_arealkategorier!$J$1," ",P_T_arealkategorier!K287)</f>
        <v xml:space="preserve"> </v>
      </c>
      <c r="M288" s="94" t="str">
        <f>IF(P_T_arealkategorier!L287=P_T_arealkategorier!$J$1," ",P_T_arealkategorier!L287)</f>
        <v xml:space="preserve"> </v>
      </c>
      <c r="N288" s="94" t="str">
        <f>IF(P_T_arealkategorier!M287=P_T_arealkategorier!$J$1," ",P_T_arealkategorier!M287)</f>
        <v xml:space="preserve"> </v>
      </c>
      <c r="O288" s="94" t="str">
        <f>IF(P_T_arealkategorier!N287=P_T_arealkategorier!$J$1," ",P_T_arealkategorier!N287)</f>
        <v xml:space="preserve"> </v>
      </c>
      <c r="P288" s="94" t="str">
        <f>IF(P_T_arealkategorier!O287=P_T_arealkategorier!$J$1," ",P_T_arealkategorier!O287)</f>
        <v xml:space="preserve"> </v>
      </c>
      <c r="Q288" s="94" t="str">
        <f>IF(P_T_arealkategorier!P287=P_T_arealkategorier!$J$1," ",P_T_arealkategorier!P287)</f>
        <v xml:space="preserve"> </v>
      </c>
      <c r="R288" s="94" t="str">
        <f>IF(P_T_arealkategorier!Q287=P_T_arealkategorier!$J$1," ",P_T_arealkategorier!Q287)</f>
        <v xml:space="preserve"> </v>
      </c>
      <c r="S288" s="94" t="str">
        <f>IF(P_T_arealkategorier!R287=P_T_arealkategorier!$J$1," ",P_T_arealkategorier!R287)</f>
        <v xml:space="preserve"> </v>
      </c>
      <c r="T288" s="94" t="str">
        <f>IF(P_T_arealkategorier!S287=P_T_arealkategorier!$J$1," ",P_T_arealkategorier!S287)</f>
        <v xml:space="preserve"> </v>
      </c>
    </row>
    <row r="289" spans="2:20" x14ac:dyDescent="0.25">
      <c r="B289" s="88" t="str">
        <f>IF(P_T_arealkategorier!A288=P_T_arealkategorier!$J$1," ",P_T_arealkategorier!A288)</f>
        <v xml:space="preserve"> </v>
      </c>
      <c r="C289" s="93" t="str">
        <f>IF(P_T_arealkategorier!B288=P_T_arealkategorier!$J$1," ",P_T_arealkategorier!B288)</f>
        <v xml:space="preserve"> </v>
      </c>
      <c r="D289" s="93" t="str">
        <f>IF(P_T_arealkategorier!C288=P_T_arealkategorier!$J$1," ",P_T_arealkategorier!C288)</f>
        <v xml:space="preserve"> </v>
      </c>
      <c r="E289" s="93" t="str">
        <f>IF(P_T_arealkategorier!D288=P_T_arealkategorier!$J$1," ",P_T_arealkategorier!D288)</f>
        <v xml:space="preserve"> </v>
      </c>
      <c r="F289" s="93" t="str">
        <f>IF(P_T_arealkategorier!E288=P_T_arealkategorier!$J$1," ",P_T_arealkategorier!E288)</f>
        <v xml:space="preserve"> </v>
      </c>
      <c r="G289" s="93" t="str">
        <f>IF(P_T_arealkategorier!F288=P_T_arealkategorier!$J$1," ",P_T_arealkategorier!F288)</f>
        <v xml:space="preserve"> </v>
      </c>
      <c r="H289" s="93" t="str">
        <f>IF(P_T_arealkategorier!G288=P_T_arealkategorier!$J$1," ",P_T_arealkategorier!G288)</f>
        <v xml:space="preserve"> </v>
      </c>
      <c r="I289" s="93" t="str">
        <f>IF(P_T_arealkategorier!H288=P_T_arealkategorier!$J$1," ",P_T_arealkategorier!H288)</f>
        <v xml:space="preserve"> </v>
      </c>
      <c r="J289" s="93" t="str">
        <f>IF(P_T_arealkategorier!I288=P_T_arealkategorier!$J$1," ",P_T_arealkategorier!I288)</f>
        <v xml:space="preserve"> </v>
      </c>
      <c r="K289" s="88" t="str">
        <f>IF(P_T_arealkategorier!J288=P_T_arealkategorier!$J$1," ",P_T_arealkategorier!J288)</f>
        <v xml:space="preserve"> </v>
      </c>
      <c r="L289" s="88" t="str">
        <f>IF(P_T_arealkategorier!K288=P_T_arealkategorier!$J$1," ",P_T_arealkategorier!K288)</f>
        <v xml:space="preserve"> </v>
      </c>
      <c r="M289" s="94" t="str">
        <f>IF(P_T_arealkategorier!L288=P_T_arealkategorier!$J$1," ",P_T_arealkategorier!L288)</f>
        <v xml:space="preserve"> </v>
      </c>
      <c r="N289" s="94" t="str">
        <f>IF(P_T_arealkategorier!M288=P_T_arealkategorier!$J$1," ",P_T_arealkategorier!M288)</f>
        <v xml:space="preserve"> </v>
      </c>
      <c r="O289" s="94" t="str">
        <f>IF(P_T_arealkategorier!N288=P_T_arealkategorier!$J$1," ",P_T_arealkategorier!N288)</f>
        <v xml:space="preserve"> </v>
      </c>
      <c r="P289" s="94" t="str">
        <f>IF(P_T_arealkategorier!O288=P_T_arealkategorier!$J$1," ",P_T_arealkategorier!O288)</f>
        <v xml:space="preserve"> </v>
      </c>
      <c r="Q289" s="94" t="str">
        <f>IF(P_T_arealkategorier!P288=P_T_arealkategorier!$J$1," ",P_T_arealkategorier!P288)</f>
        <v xml:space="preserve"> </v>
      </c>
      <c r="R289" s="94" t="str">
        <f>IF(P_T_arealkategorier!Q288=P_T_arealkategorier!$J$1," ",P_T_arealkategorier!Q288)</f>
        <v xml:space="preserve"> </v>
      </c>
      <c r="S289" s="94" t="str">
        <f>IF(P_T_arealkategorier!R288=P_T_arealkategorier!$J$1," ",P_T_arealkategorier!R288)</f>
        <v xml:space="preserve"> </v>
      </c>
      <c r="T289" s="94" t="str">
        <f>IF(P_T_arealkategorier!S288=P_T_arealkategorier!$J$1," ",P_T_arealkategorier!S288)</f>
        <v xml:space="preserve"> </v>
      </c>
    </row>
    <row r="290" spans="2:20" x14ac:dyDescent="0.25">
      <c r="B290" s="88" t="str">
        <f>IF(P_T_arealkategorier!A289=P_T_arealkategorier!$J$1," ",P_T_arealkategorier!A289)</f>
        <v xml:space="preserve"> </v>
      </c>
      <c r="C290" s="93" t="str">
        <f>IF(P_T_arealkategorier!B289=P_T_arealkategorier!$J$1," ",P_T_arealkategorier!B289)</f>
        <v xml:space="preserve"> </v>
      </c>
      <c r="D290" s="93" t="str">
        <f>IF(P_T_arealkategorier!C289=P_T_arealkategorier!$J$1," ",P_T_arealkategorier!C289)</f>
        <v xml:space="preserve"> </v>
      </c>
      <c r="E290" s="93" t="str">
        <f>IF(P_T_arealkategorier!D289=P_T_arealkategorier!$J$1," ",P_T_arealkategorier!D289)</f>
        <v xml:space="preserve"> </v>
      </c>
      <c r="F290" s="93" t="str">
        <f>IF(P_T_arealkategorier!E289=P_T_arealkategorier!$J$1," ",P_T_arealkategorier!E289)</f>
        <v xml:space="preserve"> </v>
      </c>
      <c r="G290" s="93" t="str">
        <f>IF(P_T_arealkategorier!F289=P_T_arealkategorier!$J$1," ",P_T_arealkategorier!F289)</f>
        <v xml:space="preserve"> </v>
      </c>
      <c r="H290" s="93" t="str">
        <f>IF(P_T_arealkategorier!G289=P_T_arealkategorier!$J$1," ",P_T_arealkategorier!G289)</f>
        <v xml:space="preserve"> </v>
      </c>
      <c r="I290" s="93" t="str">
        <f>IF(P_T_arealkategorier!H289=P_T_arealkategorier!$J$1," ",P_T_arealkategorier!H289)</f>
        <v xml:space="preserve"> </v>
      </c>
      <c r="J290" s="93" t="str">
        <f>IF(P_T_arealkategorier!I289=P_T_arealkategorier!$J$1," ",P_T_arealkategorier!I289)</f>
        <v xml:space="preserve"> </v>
      </c>
      <c r="K290" s="88" t="str">
        <f>IF(P_T_arealkategorier!J289=P_T_arealkategorier!$J$1," ",P_T_arealkategorier!J289)</f>
        <v xml:space="preserve"> </v>
      </c>
      <c r="L290" s="88" t="str">
        <f>IF(P_T_arealkategorier!K289=P_T_arealkategorier!$J$1," ",P_T_arealkategorier!K289)</f>
        <v xml:space="preserve"> </v>
      </c>
      <c r="M290" s="94" t="str">
        <f>IF(P_T_arealkategorier!L289=P_T_arealkategorier!$J$1," ",P_T_arealkategorier!L289)</f>
        <v xml:space="preserve"> </v>
      </c>
      <c r="N290" s="94" t="str">
        <f>IF(P_T_arealkategorier!M289=P_T_arealkategorier!$J$1," ",P_T_arealkategorier!M289)</f>
        <v xml:space="preserve"> </v>
      </c>
      <c r="O290" s="94" t="str">
        <f>IF(P_T_arealkategorier!N289=P_T_arealkategorier!$J$1," ",P_T_arealkategorier!N289)</f>
        <v xml:space="preserve"> </v>
      </c>
      <c r="P290" s="94" t="str">
        <f>IF(P_T_arealkategorier!O289=P_T_arealkategorier!$J$1," ",P_T_arealkategorier!O289)</f>
        <v xml:space="preserve"> </v>
      </c>
      <c r="Q290" s="94" t="str">
        <f>IF(P_T_arealkategorier!P289=P_T_arealkategorier!$J$1," ",P_T_arealkategorier!P289)</f>
        <v xml:space="preserve"> </v>
      </c>
      <c r="R290" s="94" t="str">
        <f>IF(P_T_arealkategorier!Q289=P_T_arealkategorier!$J$1," ",P_T_arealkategorier!Q289)</f>
        <v xml:space="preserve"> </v>
      </c>
      <c r="S290" s="94" t="str">
        <f>IF(P_T_arealkategorier!R289=P_T_arealkategorier!$J$1," ",P_T_arealkategorier!R289)</f>
        <v xml:space="preserve"> </v>
      </c>
      <c r="T290" s="94" t="str">
        <f>IF(P_T_arealkategorier!S289=P_T_arealkategorier!$J$1," ",P_T_arealkategorier!S289)</f>
        <v xml:space="preserve"> </v>
      </c>
    </row>
    <row r="291" spans="2:20" x14ac:dyDescent="0.25">
      <c r="B291" s="88" t="str">
        <f>IF(P_T_arealkategorier!A290=P_T_arealkategorier!$J$1," ",P_T_arealkategorier!A290)</f>
        <v xml:space="preserve"> </v>
      </c>
      <c r="C291" s="93" t="str">
        <f>IF(P_T_arealkategorier!B290=P_T_arealkategorier!$J$1," ",P_T_arealkategorier!B290)</f>
        <v xml:space="preserve"> </v>
      </c>
      <c r="D291" s="93" t="str">
        <f>IF(P_T_arealkategorier!C290=P_T_arealkategorier!$J$1," ",P_T_arealkategorier!C290)</f>
        <v xml:space="preserve"> </v>
      </c>
      <c r="E291" s="93" t="str">
        <f>IF(P_T_arealkategorier!D290=P_T_arealkategorier!$J$1," ",P_T_arealkategorier!D290)</f>
        <v xml:space="preserve"> </v>
      </c>
      <c r="F291" s="93" t="str">
        <f>IF(P_T_arealkategorier!E290=P_T_arealkategorier!$J$1," ",P_T_arealkategorier!E290)</f>
        <v xml:space="preserve"> </v>
      </c>
      <c r="G291" s="93" t="str">
        <f>IF(P_T_arealkategorier!F290=P_T_arealkategorier!$J$1," ",P_T_arealkategorier!F290)</f>
        <v xml:space="preserve"> </v>
      </c>
      <c r="H291" s="93" t="str">
        <f>IF(P_T_arealkategorier!G290=P_T_arealkategorier!$J$1," ",P_T_arealkategorier!G290)</f>
        <v xml:space="preserve"> </v>
      </c>
      <c r="I291" s="93" t="str">
        <f>IF(P_T_arealkategorier!H290=P_T_arealkategorier!$J$1," ",P_T_arealkategorier!H290)</f>
        <v xml:space="preserve"> </v>
      </c>
      <c r="J291" s="93" t="str">
        <f>IF(P_T_arealkategorier!I290=P_T_arealkategorier!$J$1," ",P_T_arealkategorier!I290)</f>
        <v xml:space="preserve"> </v>
      </c>
      <c r="K291" s="88" t="str">
        <f>IF(P_T_arealkategorier!J290=P_T_arealkategorier!$J$1," ",P_T_arealkategorier!J290)</f>
        <v xml:space="preserve"> </v>
      </c>
      <c r="L291" s="88" t="str">
        <f>IF(P_T_arealkategorier!K290=P_T_arealkategorier!$J$1," ",P_T_arealkategorier!K290)</f>
        <v xml:space="preserve"> </v>
      </c>
      <c r="M291" s="94" t="str">
        <f>IF(P_T_arealkategorier!L290=P_T_arealkategorier!$J$1," ",P_T_arealkategorier!L290)</f>
        <v xml:space="preserve"> </v>
      </c>
      <c r="N291" s="94" t="str">
        <f>IF(P_T_arealkategorier!M290=P_T_arealkategorier!$J$1," ",P_T_arealkategorier!M290)</f>
        <v xml:space="preserve"> </v>
      </c>
      <c r="O291" s="94" t="str">
        <f>IF(P_T_arealkategorier!N290=P_T_arealkategorier!$J$1," ",P_T_arealkategorier!N290)</f>
        <v xml:space="preserve"> </v>
      </c>
      <c r="P291" s="94" t="str">
        <f>IF(P_T_arealkategorier!O290=P_T_arealkategorier!$J$1," ",P_T_arealkategorier!O290)</f>
        <v xml:space="preserve"> </v>
      </c>
      <c r="Q291" s="94" t="str">
        <f>IF(P_T_arealkategorier!P290=P_T_arealkategorier!$J$1," ",P_T_arealkategorier!P290)</f>
        <v xml:space="preserve"> </v>
      </c>
      <c r="R291" s="94" t="str">
        <f>IF(P_T_arealkategorier!Q290=P_T_arealkategorier!$J$1," ",P_T_arealkategorier!Q290)</f>
        <v xml:space="preserve"> </v>
      </c>
      <c r="S291" s="94" t="str">
        <f>IF(P_T_arealkategorier!R290=P_T_arealkategorier!$J$1," ",P_T_arealkategorier!R290)</f>
        <v xml:space="preserve"> </v>
      </c>
      <c r="T291" s="94" t="str">
        <f>IF(P_T_arealkategorier!S290=P_T_arealkategorier!$J$1," ",P_T_arealkategorier!S290)</f>
        <v xml:space="preserve"> </v>
      </c>
    </row>
    <row r="292" spans="2:20" x14ac:dyDescent="0.25">
      <c r="B292" s="88" t="str">
        <f>IF(P_T_arealkategorier!A291=P_T_arealkategorier!$J$1," ",P_T_arealkategorier!A291)</f>
        <v xml:space="preserve"> </v>
      </c>
      <c r="C292" s="93" t="str">
        <f>IF(P_T_arealkategorier!B291=P_T_arealkategorier!$J$1," ",P_T_arealkategorier!B291)</f>
        <v xml:space="preserve"> </v>
      </c>
      <c r="D292" s="93" t="str">
        <f>IF(P_T_arealkategorier!C291=P_T_arealkategorier!$J$1," ",P_T_arealkategorier!C291)</f>
        <v xml:space="preserve"> </v>
      </c>
      <c r="E292" s="93" t="str">
        <f>IF(P_T_arealkategorier!D291=P_T_arealkategorier!$J$1," ",P_T_arealkategorier!D291)</f>
        <v xml:space="preserve"> </v>
      </c>
      <c r="F292" s="93" t="str">
        <f>IF(P_T_arealkategorier!E291=P_T_arealkategorier!$J$1," ",P_T_arealkategorier!E291)</f>
        <v xml:space="preserve"> </v>
      </c>
      <c r="G292" s="93" t="str">
        <f>IF(P_T_arealkategorier!F291=P_T_arealkategorier!$J$1," ",P_T_arealkategorier!F291)</f>
        <v xml:space="preserve"> </v>
      </c>
      <c r="H292" s="93" t="str">
        <f>IF(P_T_arealkategorier!G291=P_T_arealkategorier!$J$1," ",P_T_arealkategorier!G291)</f>
        <v xml:space="preserve"> </v>
      </c>
      <c r="I292" s="93" t="str">
        <f>IF(P_T_arealkategorier!H291=P_T_arealkategorier!$J$1," ",P_T_arealkategorier!H291)</f>
        <v xml:space="preserve"> </v>
      </c>
      <c r="J292" s="93" t="str">
        <f>IF(P_T_arealkategorier!I291=P_T_arealkategorier!$J$1," ",P_T_arealkategorier!I291)</f>
        <v xml:space="preserve"> </v>
      </c>
      <c r="K292" s="88" t="str">
        <f>IF(P_T_arealkategorier!J291=P_T_arealkategorier!$J$1," ",P_T_arealkategorier!J291)</f>
        <v xml:space="preserve"> </v>
      </c>
      <c r="L292" s="88" t="str">
        <f>IF(P_T_arealkategorier!K291=P_T_arealkategorier!$J$1," ",P_T_arealkategorier!K291)</f>
        <v xml:space="preserve"> </v>
      </c>
      <c r="M292" s="94" t="str">
        <f>IF(P_T_arealkategorier!L291=P_T_arealkategorier!$J$1," ",P_T_arealkategorier!L291)</f>
        <v xml:space="preserve"> </v>
      </c>
      <c r="N292" s="94" t="str">
        <f>IF(P_T_arealkategorier!M291=P_T_arealkategorier!$J$1," ",P_T_arealkategorier!M291)</f>
        <v xml:space="preserve"> </v>
      </c>
      <c r="O292" s="94" t="str">
        <f>IF(P_T_arealkategorier!N291=P_T_arealkategorier!$J$1," ",P_T_arealkategorier!N291)</f>
        <v xml:space="preserve"> </v>
      </c>
      <c r="P292" s="94" t="str">
        <f>IF(P_T_arealkategorier!O291=P_T_arealkategorier!$J$1," ",P_T_arealkategorier!O291)</f>
        <v xml:space="preserve"> </v>
      </c>
      <c r="Q292" s="94" t="str">
        <f>IF(P_T_arealkategorier!P291=P_T_arealkategorier!$J$1," ",P_T_arealkategorier!P291)</f>
        <v xml:space="preserve"> </v>
      </c>
      <c r="R292" s="94" t="str">
        <f>IF(P_T_arealkategorier!Q291=P_T_arealkategorier!$J$1," ",P_T_arealkategorier!Q291)</f>
        <v xml:space="preserve"> </v>
      </c>
      <c r="S292" s="94" t="str">
        <f>IF(P_T_arealkategorier!R291=P_T_arealkategorier!$J$1," ",P_T_arealkategorier!R291)</f>
        <v xml:space="preserve"> </v>
      </c>
      <c r="T292" s="94" t="str">
        <f>IF(P_T_arealkategorier!S291=P_T_arealkategorier!$J$1," ",P_T_arealkategorier!S291)</f>
        <v xml:space="preserve"> </v>
      </c>
    </row>
    <row r="293" spans="2:20" x14ac:dyDescent="0.25">
      <c r="B293" s="88" t="str">
        <f>IF(P_T_arealkategorier!A292=P_T_arealkategorier!$J$1," ",P_T_arealkategorier!A292)</f>
        <v xml:space="preserve"> </v>
      </c>
      <c r="C293" s="93" t="str">
        <f>IF(P_T_arealkategorier!B292=P_T_arealkategorier!$J$1," ",P_T_arealkategorier!B292)</f>
        <v xml:space="preserve"> </v>
      </c>
      <c r="D293" s="93" t="str">
        <f>IF(P_T_arealkategorier!C292=P_T_arealkategorier!$J$1," ",P_T_arealkategorier!C292)</f>
        <v xml:space="preserve"> </v>
      </c>
      <c r="E293" s="93" t="str">
        <f>IF(P_T_arealkategorier!D292=P_T_arealkategorier!$J$1," ",P_T_arealkategorier!D292)</f>
        <v xml:space="preserve"> </v>
      </c>
      <c r="F293" s="93" t="str">
        <f>IF(P_T_arealkategorier!E292=P_T_arealkategorier!$J$1," ",P_T_arealkategorier!E292)</f>
        <v xml:space="preserve"> </v>
      </c>
      <c r="G293" s="93" t="str">
        <f>IF(P_T_arealkategorier!F292=P_T_arealkategorier!$J$1," ",P_T_arealkategorier!F292)</f>
        <v xml:space="preserve"> </v>
      </c>
      <c r="H293" s="93" t="str">
        <f>IF(P_T_arealkategorier!G292=P_T_arealkategorier!$J$1," ",P_T_arealkategorier!G292)</f>
        <v xml:space="preserve"> </v>
      </c>
      <c r="I293" s="93" t="str">
        <f>IF(P_T_arealkategorier!H292=P_T_arealkategorier!$J$1," ",P_T_arealkategorier!H292)</f>
        <v xml:space="preserve"> </v>
      </c>
      <c r="J293" s="93" t="str">
        <f>IF(P_T_arealkategorier!I292=P_T_arealkategorier!$J$1," ",P_T_arealkategorier!I292)</f>
        <v xml:space="preserve"> </v>
      </c>
      <c r="K293" s="88" t="str">
        <f>IF(P_T_arealkategorier!J292=P_T_arealkategorier!$J$1," ",P_T_arealkategorier!J292)</f>
        <v xml:space="preserve"> </v>
      </c>
      <c r="L293" s="88" t="str">
        <f>IF(P_T_arealkategorier!K292=P_T_arealkategorier!$J$1," ",P_T_arealkategorier!K292)</f>
        <v xml:space="preserve"> </v>
      </c>
      <c r="M293" s="94" t="str">
        <f>IF(P_T_arealkategorier!L292=P_T_arealkategorier!$J$1," ",P_T_arealkategorier!L292)</f>
        <v xml:space="preserve"> </v>
      </c>
      <c r="N293" s="94" t="str">
        <f>IF(P_T_arealkategorier!M292=P_T_arealkategorier!$J$1," ",P_T_arealkategorier!M292)</f>
        <v xml:space="preserve"> </v>
      </c>
      <c r="O293" s="94" t="str">
        <f>IF(P_T_arealkategorier!N292=P_T_arealkategorier!$J$1," ",P_T_arealkategorier!N292)</f>
        <v xml:space="preserve"> </v>
      </c>
      <c r="P293" s="94" t="str">
        <f>IF(P_T_arealkategorier!O292=P_T_arealkategorier!$J$1," ",P_T_arealkategorier!O292)</f>
        <v xml:space="preserve"> </v>
      </c>
      <c r="Q293" s="94" t="str">
        <f>IF(P_T_arealkategorier!P292=P_T_arealkategorier!$J$1," ",P_T_arealkategorier!P292)</f>
        <v xml:space="preserve"> </v>
      </c>
      <c r="R293" s="94" t="str">
        <f>IF(P_T_arealkategorier!Q292=P_T_arealkategorier!$J$1," ",P_T_arealkategorier!Q292)</f>
        <v xml:space="preserve"> </v>
      </c>
      <c r="S293" s="94" t="str">
        <f>IF(P_T_arealkategorier!R292=P_T_arealkategorier!$J$1," ",P_T_arealkategorier!R292)</f>
        <v xml:space="preserve"> </v>
      </c>
      <c r="T293" s="94" t="str">
        <f>IF(P_T_arealkategorier!S292=P_T_arealkategorier!$J$1," ",P_T_arealkategorier!S292)</f>
        <v xml:space="preserve"> </v>
      </c>
    </row>
    <row r="294" spans="2:20" x14ac:dyDescent="0.25">
      <c r="B294" s="88" t="str">
        <f>IF(P_T_arealkategorier!A293=P_T_arealkategorier!$J$1," ",P_T_arealkategorier!A293)</f>
        <v xml:space="preserve"> </v>
      </c>
      <c r="C294" s="93" t="str">
        <f>IF(P_T_arealkategorier!B293=P_T_arealkategorier!$J$1," ",P_T_arealkategorier!B293)</f>
        <v xml:space="preserve"> </v>
      </c>
      <c r="D294" s="93" t="str">
        <f>IF(P_T_arealkategorier!C293=P_T_arealkategorier!$J$1," ",P_T_arealkategorier!C293)</f>
        <v xml:space="preserve"> </v>
      </c>
      <c r="E294" s="93" t="str">
        <f>IF(P_T_arealkategorier!D293=P_T_arealkategorier!$J$1," ",P_T_arealkategorier!D293)</f>
        <v xml:space="preserve"> </v>
      </c>
      <c r="F294" s="93" t="str">
        <f>IF(P_T_arealkategorier!E293=P_T_arealkategorier!$J$1," ",P_T_arealkategorier!E293)</f>
        <v xml:space="preserve"> </v>
      </c>
      <c r="G294" s="93" t="str">
        <f>IF(P_T_arealkategorier!F293=P_T_arealkategorier!$J$1," ",P_T_arealkategorier!F293)</f>
        <v xml:space="preserve"> </v>
      </c>
      <c r="H294" s="93" t="str">
        <f>IF(P_T_arealkategorier!G293=P_T_arealkategorier!$J$1," ",P_T_arealkategorier!G293)</f>
        <v xml:space="preserve"> </v>
      </c>
      <c r="I294" s="93" t="str">
        <f>IF(P_T_arealkategorier!H293=P_T_arealkategorier!$J$1," ",P_T_arealkategorier!H293)</f>
        <v xml:space="preserve"> </v>
      </c>
      <c r="J294" s="93" t="str">
        <f>IF(P_T_arealkategorier!I293=P_T_arealkategorier!$J$1," ",P_T_arealkategorier!I293)</f>
        <v xml:space="preserve"> </v>
      </c>
      <c r="K294" s="88" t="str">
        <f>IF(P_T_arealkategorier!J293=P_T_arealkategorier!$J$1," ",P_T_arealkategorier!J293)</f>
        <v xml:space="preserve"> </v>
      </c>
      <c r="L294" s="88" t="str">
        <f>IF(P_T_arealkategorier!K293=P_T_arealkategorier!$J$1," ",P_T_arealkategorier!K293)</f>
        <v xml:space="preserve"> </v>
      </c>
      <c r="M294" s="94" t="str">
        <f>IF(P_T_arealkategorier!L293=P_T_arealkategorier!$J$1," ",P_T_arealkategorier!L293)</f>
        <v xml:space="preserve"> </v>
      </c>
      <c r="N294" s="94" t="str">
        <f>IF(P_T_arealkategorier!M293=P_T_arealkategorier!$J$1," ",P_T_arealkategorier!M293)</f>
        <v xml:space="preserve"> </v>
      </c>
      <c r="O294" s="94" t="str">
        <f>IF(P_T_arealkategorier!N293=P_T_arealkategorier!$J$1," ",P_T_arealkategorier!N293)</f>
        <v xml:space="preserve"> </v>
      </c>
      <c r="P294" s="94" t="str">
        <f>IF(P_T_arealkategorier!O293=P_T_arealkategorier!$J$1," ",P_T_arealkategorier!O293)</f>
        <v xml:space="preserve"> </v>
      </c>
      <c r="Q294" s="94" t="str">
        <f>IF(P_T_arealkategorier!P293=P_T_arealkategorier!$J$1," ",P_T_arealkategorier!P293)</f>
        <v xml:space="preserve"> </v>
      </c>
      <c r="R294" s="94" t="str">
        <f>IF(P_T_arealkategorier!Q293=P_T_arealkategorier!$J$1," ",P_T_arealkategorier!Q293)</f>
        <v xml:space="preserve"> </v>
      </c>
      <c r="S294" s="94" t="str">
        <f>IF(P_T_arealkategorier!R293=P_T_arealkategorier!$J$1," ",P_T_arealkategorier!R293)</f>
        <v xml:space="preserve"> </v>
      </c>
      <c r="T294" s="94" t="str">
        <f>IF(P_T_arealkategorier!S293=P_T_arealkategorier!$J$1," ",P_T_arealkategorier!S293)</f>
        <v xml:space="preserve"> </v>
      </c>
    </row>
    <row r="295" spans="2:20" x14ac:dyDescent="0.25">
      <c r="B295" s="88" t="str">
        <f>IF(P_T_arealkategorier!A294=P_T_arealkategorier!$J$1," ",P_T_arealkategorier!A294)</f>
        <v xml:space="preserve"> </v>
      </c>
      <c r="C295" s="93" t="str">
        <f>IF(P_T_arealkategorier!B294=P_T_arealkategorier!$J$1," ",P_T_arealkategorier!B294)</f>
        <v xml:space="preserve"> </v>
      </c>
      <c r="D295" s="93" t="str">
        <f>IF(P_T_arealkategorier!C294=P_T_arealkategorier!$J$1," ",P_T_arealkategorier!C294)</f>
        <v xml:space="preserve"> </v>
      </c>
      <c r="E295" s="93" t="str">
        <f>IF(P_T_arealkategorier!D294=P_T_arealkategorier!$J$1," ",P_T_arealkategorier!D294)</f>
        <v xml:space="preserve"> </v>
      </c>
      <c r="F295" s="93" t="str">
        <f>IF(P_T_arealkategorier!E294=P_T_arealkategorier!$J$1," ",P_T_arealkategorier!E294)</f>
        <v xml:space="preserve"> </v>
      </c>
      <c r="G295" s="93" t="str">
        <f>IF(P_T_arealkategorier!F294=P_T_arealkategorier!$J$1," ",P_T_arealkategorier!F294)</f>
        <v xml:space="preserve"> </v>
      </c>
      <c r="H295" s="93" t="str">
        <f>IF(P_T_arealkategorier!G294=P_T_arealkategorier!$J$1," ",P_T_arealkategorier!G294)</f>
        <v xml:space="preserve"> </v>
      </c>
      <c r="I295" s="93" t="str">
        <f>IF(P_T_arealkategorier!H294=P_T_arealkategorier!$J$1," ",P_T_arealkategorier!H294)</f>
        <v xml:space="preserve"> </v>
      </c>
      <c r="J295" s="93" t="str">
        <f>IF(P_T_arealkategorier!I294=P_T_arealkategorier!$J$1," ",P_T_arealkategorier!I294)</f>
        <v xml:space="preserve"> </v>
      </c>
      <c r="K295" s="88" t="str">
        <f>IF(P_T_arealkategorier!J294=P_T_arealkategorier!$J$1," ",P_T_arealkategorier!J294)</f>
        <v xml:space="preserve"> </v>
      </c>
      <c r="L295" s="88" t="str">
        <f>IF(P_T_arealkategorier!K294=P_T_arealkategorier!$J$1," ",P_T_arealkategorier!K294)</f>
        <v xml:space="preserve"> </v>
      </c>
      <c r="M295" s="94" t="str">
        <f>IF(P_T_arealkategorier!L294=P_T_arealkategorier!$J$1," ",P_T_arealkategorier!L294)</f>
        <v xml:space="preserve"> </v>
      </c>
      <c r="N295" s="94" t="str">
        <f>IF(P_T_arealkategorier!M294=P_T_arealkategorier!$J$1," ",P_T_arealkategorier!M294)</f>
        <v xml:space="preserve"> </v>
      </c>
      <c r="O295" s="94" t="str">
        <f>IF(P_T_arealkategorier!N294=P_T_arealkategorier!$J$1," ",P_T_arealkategorier!N294)</f>
        <v xml:space="preserve"> </v>
      </c>
      <c r="P295" s="94" t="str">
        <f>IF(P_T_arealkategorier!O294=P_T_arealkategorier!$J$1," ",P_T_arealkategorier!O294)</f>
        <v xml:space="preserve"> </v>
      </c>
      <c r="Q295" s="94" t="str">
        <f>IF(P_T_arealkategorier!P294=P_T_arealkategorier!$J$1," ",P_T_arealkategorier!P294)</f>
        <v xml:space="preserve"> </v>
      </c>
      <c r="R295" s="94" t="str">
        <f>IF(P_T_arealkategorier!Q294=P_T_arealkategorier!$J$1," ",P_T_arealkategorier!Q294)</f>
        <v xml:space="preserve"> </v>
      </c>
      <c r="S295" s="94" t="str">
        <f>IF(P_T_arealkategorier!R294=P_T_arealkategorier!$J$1," ",P_T_arealkategorier!R294)</f>
        <v xml:space="preserve"> </v>
      </c>
      <c r="T295" s="94" t="str">
        <f>IF(P_T_arealkategorier!S294=P_T_arealkategorier!$J$1," ",P_T_arealkategorier!S294)</f>
        <v xml:space="preserve"> </v>
      </c>
    </row>
    <row r="296" spans="2:20" x14ac:dyDescent="0.25">
      <c r="B296" s="88" t="str">
        <f>IF(P_T_arealkategorier!A295=P_T_arealkategorier!$J$1," ",P_T_arealkategorier!A295)</f>
        <v xml:space="preserve"> </v>
      </c>
      <c r="C296" s="93" t="str">
        <f>IF(P_T_arealkategorier!B295=P_T_arealkategorier!$J$1," ",P_T_arealkategorier!B295)</f>
        <v xml:space="preserve"> </v>
      </c>
      <c r="D296" s="93" t="str">
        <f>IF(P_T_arealkategorier!C295=P_T_arealkategorier!$J$1," ",P_T_arealkategorier!C295)</f>
        <v xml:space="preserve"> </v>
      </c>
      <c r="E296" s="93" t="str">
        <f>IF(P_T_arealkategorier!D295=P_T_arealkategorier!$J$1," ",P_T_arealkategorier!D295)</f>
        <v xml:space="preserve"> </v>
      </c>
      <c r="F296" s="93" t="str">
        <f>IF(P_T_arealkategorier!E295=P_T_arealkategorier!$J$1," ",P_T_arealkategorier!E295)</f>
        <v xml:space="preserve"> </v>
      </c>
      <c r="G296" s="93" t="str">
        <f>IF(P_T_arealkategorier!F295=P_T_arealkategorier!$J$1," ",P_T_arealkategorier!F295)</f>
        <v xml:space="preserve"> </v>
      </c>
      <c r="H296" s="93" t="str">
        <f>IF(P_T_arealkategorier!G295=P_T_arealkategorier!$J$1," ",P_T_arealkategorier!G295)</f>
        <v xml:space="preserve"> </v>
      </c>
      <c r="I296" s="93" t="str">
        <f>IF(P_T_arealkategorier!H295=P_T_arealkategorier!$J$1," ",P_T_arealkategorier!H295)</f>
        <v xml:space="preserve"> </v>
      </c>
      <c r="J296" s="93" t="str">
        <f>IF(P_T_arealkategorier!I295=P_T_arealkategorier!$J$1," ",P_T_arealkategorier!I295)</f>
        <v xml:space="preserve"> </v>
      </c>
      <c r="K296" s="88" t="str">
        <f>IF(P_T_arealkategorier!J295=P_T_arealkategorier!$J$1," ",P_T_arealkategorier!J295)</f>
        <v xml:space="preserve"> </v>
      </c>
      <c r="L296" s="88" t="str">
        <f>IF(P_T_arealkategorier!K295=P_T_arealkategorier!$J$1," ",P_T_arealkategorier!K295)</f>
        <v xml:space="preserve"> </v>
      </c>
      <c r="M296" s="94" t="str">
        <f>IF(P_T_arealkategorier!L295=P_T_arealkategorier!$J$1," ",P_T_arealkategorier!L295)</f>
        <v xml:space="preserve"> </v>
      </c>
      <c r="N296" s="94" t="str">
        <f>IF(P_T_arealkategorier!M295=P_T_arealkategorier!$J$1," ",P_T_arealkategorier!M295)</f>
        <v xml:space="preserve"> </v>
      </c>
      <c r="O296" s="94" t="str">
        <f>IF(P_T_arealkategorier!N295=P_T_arealkategorier!$J$1," ",P_T_arealkategorier!N295)</f>
        <v xml:space="preserve"> </v>
      </c>
      <c r="P296" s="94" t="str">
        <f>IF(P_T_arealkategorier!O295=P_T_arealkategorier!$J$1," ",P_T_arealkategorier!O295)</f>
        <v xml:space="preserve"> </v>
      </c>
      <c r="Q296" s="94" t="str">
        <f>IF(P_T_arealkategorier!P295=P_T_arealkategorier!$J$1," ",P_T_arealkategorier!P295)</f>
        <v xml:space="preserve"> </v>
      </c>
      <c r="R296" s="94" t="str">
        <f>IF(P_T_arealkategorier!Q295=P_T_arealkategorier!$J$1," ",P_T_arealkategorier!Q295)</f>
        <v xml:space="preserve"> </v>
      </c>
      <c r="S296" s="94" t="str">
        <f>IF(P_T_arealkategorier!R295=P_T_arealkategorier!$J$1," ",P_T_arealkategorier!R295)</f>
        <v xml:space="preserve"> </v>
      </c>
      <c r="T296" s="94" t="str">
        <f>IF(P_T_arealkategorier!S295=P_T_arealkategorier!$J$1," ",P_T_arealkategorier!S295)</f>
        <v xml:space="preserve"> </v>
      </c>
    </row>
    <row r="297" spans="2:20" x14ac:dyDescent="0.25">
      <c r="B297" s="88" t="str">
        <f>IF(P_T_arealkategorier!A296=P_T_arealkategorier!$J$1," ",P_T_arealkategorier!A296)</f>
        <v xml:space="preserve"> </v>
      </c>
      <c r="C297" s="93" t="str">
        <f>IF(P_T_arealkategorier!B296=P_T_arealkategorier!$J$1," ",P_T_arealkategorier!B296)</f>
        <v xml:space="preserve"> </v>
      </c>
      <c r="D297" s="93" t="str">
        <f>IF(P_T_arealkategorier!C296=P_T_arealkategorier!$J$1," ",P_T_arealkategorier!C296)</f>
        <v xml:space="preserve"> </v>
      </c>
      <c r="E297" s="93" t="str">
        <f>IF(P_T_arealkategorier!D296=P_T_arealkategorier!$J$1," ",P_T_arealkategorier!D296)</f>
        <v xml:space="preserve"> </v>
      </c>
      <c r="F297" s="93" t="str">
        <f>IF(P_T_arealkategorier!E296=P_T_arealkategorier!$J$1," ",P_T_arealkategorier!E296)</f>
        <v xml:space="preserve"> </v>
      </c>
      <c r="G297" s="93" t="str">
        <f>IF(P_T_arealkategorier!F296=P_T_arealkategorier!$J$1," ",P_T_arealkategorier!F296)</f>
        <v xml:space="preserve"> </v>
      </c>
      <c r="H297" s="93" t="str">
        <f>IF(P_T_arealkategorier!G296=P_T_arealkategorier!$J$1," ",P_T_arealkategorier!G296)</f>
        <v xml:space="preserve"> </v>
      </c>
      <c r="I297" s="93" t="str">
        <f>IF(P_T_arealkategorier!H296=P_T_arealkategorier!$J$1," ",P_T_arealkategorier!H296)</f>
        <v xml:space="preserve"> </v>
      </c>
      <c r="J297" s="93" t="str">
        <f>IF(P_T_arealkategorier!I296=P_T_arealkategorier!$J$1," ",P_T_arealkategorier!I296)</f>
        <v xml:space="preserve"> </v>
      </c>
      <c r="K297" s="88" t="str">
        <f>IF(P_T_arealkategorier!J296=P_T_arealkategorier!$J$1," ",P_T_arealkategorier!J296)</f>
        <v xml:space="preserve"> </v>
      </c>
      <c r="L297" s="88" t="str">
        <f>IF(P_T_arealkategorier!K296=P_T_arealkategorier!$J$1," ",P_T_arealkategorier!K296)</f>
        <v xml:space="preserve"> </v>
      </c>
      <c r="M297" s="94" t="str">
        <f>IF(P_T_arealkategorier!L296=P_T_arealkategorier!$J$1," ",P_T_arealkategorier!L296)</f>
        <v xml:space="preserve"> </v>
      </c>
      <c r="N297" s="94" t="str">
        <f>IF(P_T_arealkategorier!M296=P_T_arealkategorier!$J$1," ",P_T_arealkategorier!M296)</f>
        <v xml:space="preserve"> </v>
      </c>
      <c r="O297" s="94" t="str">
        <f>IF(P_T_arealkategorier!N296=P_T_arealkategorier!$J$1," ",P_T_arealkategorier!N296)</f>
        <v xml:space="preserve"> </v>
      </c>
      <c r="P297" s="94" t="str">
        <f>IF(P_T_arealkategorier!O296=P_T_arealkategorier!$J$1," ",P_T_arealkategorier!O296)</f>
        <v xml:space="preserve"> </v>
      </c>
      <c r="Q297" s="94" t="str">
        <f>IF(P_T_arealkategorier!P296=P_T_arealkategorier!$J$1," ",P_T_arealkategorier!P296)</f>
        <v xml:space="preserve"> </v>
      </c>
      <c r="R297" s="94" t="str">
        <f>IF(P_T_arealkategorier!Q296=P_T_arealkategorier!$J$1," ",P_T_arealkategorier!Q296)</f>
        <v xml:space="preserve"> </v>
      </c>
      <c r="S297" s="94" t="str">
        <f>IF(P_T_arealkategorier!R296=P_T_arealkategorier!$J$1," ",P_T_arealkategorier!R296)</f>
        <v xml:space="preserve"> </v>
      </c>
      <c r="T297" s="94" t="str">
        <f>IF(P_T_arealkategorier!S296=P_T_arealkategorier!$J$1," ",P_T_arealkategorier!S296)</f>
        <v xml:space="preserve"> </v>
      </c>
    </row>
    <row r="298" spans="2:20" x14ac:dyDescent="0.25">
      <c r="B298" s="88" t="str">
        <f>IF(P_T_arealkategorier!A297=P_T_arealkategorier!$J$1," ",P_T_arealkategorier!A297)</f>
        <v xml:space="preserve"> </v>
      </c>
      <c r="C298" s="93" t="str">
        <f>IF(P_T_arealkategorier!B297=P_T_arealkategorier!$J$1," ",P_T_arealkategorier!B297)</f>
        <v xml:space="preserve"> </v>
      </c>
      <c r="D298" s="93" t="str">
        <f>IF(P_T_arealkategorier!C297=P_T_arealkategorier!$J$1," ",P_T_arealkategorier!C297)</f>
        <v xml:space="preserve"> </v>
      </c>
      <c r="E298" s="93" t="str">
        <f>IF(P_T_arealkategorier!D297=P_T_arealkategorier!$J$1," ",P_T_arealkategorier!D297)</f>
        <v xml:space="preserve"> </v>
      </c>
      <c r="F298" s="93" t="str">
        <f>IF(P_T_arealkategorier!E297=P_T_arealkategorier!$J$1," ",P_T_arealkategorier!E297)</f>
        <v xml:space="preserve"> </v>
      </c>
      <c r="G298" s="93" t="str">
        <f>IF(P_T_arealkategorier!F297=P_T_arealkategorier!$J$1," ",P_T_arealkategorier!F297)</f>
        <v xml:space="preserve"> </v>
      </c>
      <c r="H298" s="93" t="str">
        <f>IF(P_T_arealkategorier!G297=P_T_arealkategorier!$J$1," ",P_T_arealkategorier!G297)</f>
        <v xml:space="preserve"> </v>
      </c>
      <c r="I298" s="93" t="str">
        <f>IF(P_T_arealkategorier!H297=P_T_arealkategorier!$J$1," ",P_T_arealkategorier!H297)</f>
        <v xml:space="preserve"> </v>
      </c>
      <c r="J298" s="93" t="str">
        <f>IF(P_T_arealkategorier!I297=P_T_arealkategorier!$J$1," ",P_T_arealkategorier!I297)</f>
        <v xml:space="preserve"> </v>
      </c>
      <c r="K298" s="88" t="str">
        <f>IF(P_T_arealkategorier!J297=P_T_arealkategorier!$J$1," ",P_T_arealkategorier!J297)</f>
        <v xml:space="preserve"> </v>
      </c>
      <c r="L298" s="88" t="str">
        <f>IF(P_T_arealkategorier!K297=P_T_arealkategorier!$J$1," ",P_T_arealkategorier!K297)</f>
        <v xml:space="preserve"> </v>
      </c>
      <c r="M298" s="94" t="str">
        <f>IF(P_T_arealkategorier!L297=P_T_arealkategorier!$J$1," ",P_T_arealkategorier!L297)</f>
        <v xml:space="preserve"> </v>
      </c>
      <c r="N298" s="94" t="str">
        <f>IF(P_T_arealkategorier!M297=P_T_arealkategorier!$J$1," ",P_T_arealkategorier!M297)</f>
        <v xml:space="preserve"> </v>
      </c>
      <c r="O298" s="94" t="str">
        <f>IF(P_T_arealkategorier!N297=P_T_arealkategorier!$J$1," ",P_T_arealkategorier!N297)</f>
        <v xml:space="preserve"> </v>
      </c>
      <c r="P298" s="94" t="str">
        <f>IF(P_T_arealkategorier!O297=P_T_arealkategorier!$J$1," ",P_T_arealkategorier!O297)</f>
        <v xml:space="preserve"> </v>
      </c>
      <c r="Q298" s="94" t="str">
        <f>IF(P_T_arealkategorier!P297=P_T_arealkategorier!$J$1," ",P_T_arealkategorier!P297)</f>
        <v xml:space="preserve"> </v>
      </c>
      <c r="R298" s="94" t="str">
        <f>IF(P_T_arealkategorier!Q297=P_T_arealkategorier!$J$1," ",P_T_arealkategorier!Q297)</f>
        <v xml:space="preserve"> </v>
      </c>
      <c r="S298" s="94" t="str">
        <f>IF(P_T_arealkategorier!R297=P_T_arealkategorier!$J$1," ",P_T_arealkategorier!R297)</f>
        <v xml:space="preserve"> </v>
      </c>
      <c r="T298" s="94" t="str">
        <f>IF(P_T_arealkategorier!S297=P_T_arealkategorier!$J$1," ",P_T_arealkategorier!S297)</f>
        <v xml:space="preserve"> </v>
      </c>
    </row>
    <row r="299" spans="2:20" x14ac:dyDescent="0.25">
      <c r="B299" s="88" t="str">
        <f>IF(P_T_arealkategorier!A298=P_T_arealkategorier!$J$1," ",P_T_arealkategorier!A298)</f>
        <v xml:space="preserve"> </v>
      </c>
      <c r="C299" s="93" t="str">
        <f>IF(P_T_arealkategorier!B298=P_T_arealkategorier!$J$1," ",P_T_arealkategorier!B298)</f>
        <v xml:space="preserve"> </v>
      </c>
      <c r="D299" s="93" t="str">
        <f>IF(P_T_arealkategorier!C298=P_T_arealkategorier!$J$1," ",P_T_arealkategorier!C298)</f>
        <v xml:space="preserve"> </v>
      </c>
      <c r="E299" s="93" t="str">
        <f>IF(P_T_arealkategorier!D298=P_T_arealkategorier!$J$1," ",P_T_arealkategorier!D298)</f>
        <v xml:space="preserve"> </v>
      </c>
      <c r="F299" s="93" t="str">
        <f>IF(P_T_arealkategorier!E298=P_T_arealkategorier!$J$1," ",P_T_arealkategorier!E298)</f>
        <v xml:space="preserve"> </v>
      </c>
      <c r="G299" s="93" t="str">
        <f>IF(P_T_arealkategorier!F298=P_T_arealkategorier!$J$1," ",P_T_arealkategorier!F298)</f>
        <v xml:space="preserve"> </v>
      </c>
      <c r="H299" s="93" t="str">
        <f>IF(P_T_arealkategorier!G298=P_T_arealkategorier!$J$1," ",P_T_arealkategorier!G298)</f>
        <v xml:space="preserve"> </v>
      </c>
      <c r="I299" s="93" t="str">
        <f>IF(P_T_arealkategorier!H298=P_T_arealkategorier!$J$1," ",P_T_arealkategorier!H298)</f>
        <v xml:space="preserve"> </v>
      </c>
      <c r="J299" s="93" t="str">
        <f>IF(P_T_arealkategorier!I298=P_T_arealkategorier!$J$1," ",P_T_arealkategorier!I298)</f>
        <v xml:space="preserve"> </v>
      </c>
      <c r="K299" s="88" t="str">
        <f>IF(P_T_arealkategorier!J298=P_T_arealkategorier!$J$1," ",P_T_arealkategorier!J298)</f>
        <v xml:space="preserve"> </v>
      </c>
      <c r="L299" s="88" t="str">
        <f>IF(P_T_arealkategorier!K298=P_T_arealkategorier!$J$1," ",P_T_arealkategorier!K298)</f>
        <v xml:space="preserve"> </v>
      </c>
      <c r="M299" s="94" t="str">
        <f>IF(P_T_arealkategorier!L298=P_T_arealkategorier!$J$1," ",P_T_arealkategorier!L298)</f>
        <v xml:space="preserve"> </v>
      </c>
      <c r="N299" s="94" t="str">
        <f>IF(P_T_arealkategorier!M298=P_T_arealkategorier!$J$1," ",P_T_arealkategorier!M298)</f>
        <v xml:space="preserve"> </v>
      </c>
      <c r="O299" s="94" t="str">
        <f>IF(P_T_arealkategorier!N298=P_T_arealkategorier!$J$1," ",P_T_arealkategorier!N298)</f>
        <v xml:space="preserve"> </v>
      </c>
      <c r="P299" s="94" t="str">
        <f>IF(P_T_arealkategorier!O298=P_T_arealkategorier!$J$1," ",P_T_arealkategorier!O298)</f>
        <v xml:space="preserve"> </v>
      </c>
      <c r="Q299" s="94" t="str">
        <f>IF(P_T_arealkategorier!P298=P_T_arealkategorier!$J$1," ",P_T_arealkategorier!P298)</f>
        <v xml:space="preserve"> </v>
      </c>
      <c r="R299" s="94" t="str">
        <f>IF(P_T_arealkategorier!Q298=P_T_arealkategorier!$J$1," ",P_T_arealkategorier!Q298)</f>
        <v xml:space="preserve"> </v>
      </c>
      <c r="S299" s="94" t="str">
        <f>IF(P_T_arealkategorier!R298=P_T_arealkategorier!$J$1," ",P_T_arealkategorier!R298)</f>
        <v xml:space="preserve"> </v>
      </c>
      <c r="T299" s="94" t="str">
        <f>IF(P_T_arealkategorier!S298=P_T_arealkategorier!$J$1," ",P_T_arealkategorier!S298)</f>
        <v xml:space="preserve"> </v>
      </c>
    </row>
    <row r="300" spans="2:20" x14ac:dyDescent="0.25">
      <c r="B300" s="88" t="str">
        <f>IF(P_T_arealkategorier!A299=P_T_arealkategorier!$J$1," ",P_T_arealkategorier!A299)</f>
        <v xml:space="preserve"> </v>
      </c>
      <c r="C300" s="93" t="str">
        <f>IF(P_T_arealkategorier!B299=P_T_arealkategorier!$J$1," ",P_T_arealkategorier!B299)</f>
        <v xml:space="preserve"> </v>
      </c>
      <c r="D300" s="93" t="str">
        <f>IF(P_T_arealkategorier!C299=P_T_arealkategorier!$J$1," ",P_T_arealkategorier!C299)</f>
        <v xml:space="preserve"> </v>
      </c>
      <c r="E300" s="93" t="str">
        <f>IF(P_T_arealkategorier!D299=P_T_arealkategorier!$J$1," ",P_T_arealkategorier!D299)</f>
        <v xml:space="preserve"> </v>
      </c>
      <c r="F300" s="93" t="str">
        <f>IF(P_T_arealkategorier!E299=P_T_arealkategorier!$J$1," ",P_T_arealkategorier!E299)</f>
        <v xml:space="preserve"> </v>
      </c>
      <c r="G300" s="93" t="str">
        <f>IF(P_T_arealkategorier!F299=P_T_arealkategorier!$J$1," ",P_T_arealkategorier!F299)</f>
        <v xml:space="preserve"> </v>
      </c>
      <c r="H300" s="93" t="str">
        <f>IF(P_T_arealkategorier!G299=P_T_arealkategorier!$J$1," ",P_T_arealkategorier!G299)</f>
        <v xml:space="preserve"> </v>
      </c>
      <c r="I300" s="93" t="str">
        <f>IF(P_T_arealkategorier!H299=P_T_arealkategorier!$J$1," ",P_T_arealkategorier!H299)</f>
        <v xml:space="preserve"> </v>
      </c>
      <c r="J300" s="93" t="str">
        <f>IF(P_T_arealkategorier!I299=P_T_arealkategorier!$J$1," ",P_T_arealkategorier!I299)</f>
        <v xml:space="preserve"> </v>
      </c>
      <c r="K300" s="88" t="str">
        <f>IF(P_T_arealkategorier!J299=P_T_arealkategorier!$J$1," ",P_T_arealkategorier!J299)</f>
        <v xml:space="preserve"> </v>
      </c>
      <c r="L300" s="88" t="str">
        <f>IF(P_T_arealkategorier!K299=P_T_arealkategorier!$J$1," ",P_T_arealkategorier!K299)</f>
        <v xml:space="preserve"> </v>
      </c>
      <c r="M300" s="94" t="str">
        <f>IF(P_T_arealkategorier!L299=P_T_arealkategorier!$J$1," ",P_T_arealkategorier!L299)</f>
        <v xml:space="preserve"> </v>
      </c>
      <c r="N300" s="94" t="str">
        <f>IF(P_T_arealkategorier!M299=P_T_arealkategorier!$J$1," ",P_T_arealkategorier!M299)</f>
        <v xml:space="preserve"> </v>
      </c>
      <c r="O300" s="94" t="str">
        <f>IF(P_T_arealkategorier!N299=P_T_arealkategorier!$J$1," ",P_T_arealkategorier!N299)</f>
        <v xml:space="preserve"> </v>
      </c>
      <c r="P300" s="94" t="str">
        <f>IF(P_T_arealkategorier!O299=P_T_arealkategorier!$J$1," ",P_T_arealkategorier!O299)</f>
        <v xml:space="preserve"> </v>
      </c>
      <c r="Q300" s="94" t="str">
        <f>IF(P_T_arealkategorier!P299=P_T_arealkategorier!$J$1," ",P_T_arealkategorier!P299)</f>
        <v xml:space="preserve"> </v>
      </c>
      <c r="R300" s="94" t="str">
        <f>IF(P_T_arealkategorier!Q299=P_T_arealkategorier!$J$1," ",P_T_arealkategorier!Q299)</f>
        <v xml:space="preserve"> </v>
      </c>
      <c r="S300" s="94" t="str">
        <f>IF(P_T_arealkategorier!R299=P_T_arealkategorier!$J$1," ",P_T_arealkategorier!R299)</f>
        <v xml:space="preserve"> </v>
      </c>
      <c r="T300" s="94" t="str">
        <f>IF(P_T_arealkategorier!S299=P_T_arealkategorier!$J$1," ",P_T_arealkategorier!S299)</f>
        <v xml:space="preserve"> </v>
      </c>
    </row>
    <row r="301" spans="2:20" x14ac:dyDescent="0.25">
      <c r="B301" s="88" t="str">
        <f>IF(P_T_arealkategorier!A300=P_T_arealkategorier!$J$1," ",P_T_arealkategorier!A300)</f>
        <v xml:space="preserve"> </v>
      </c>
      <c r="C301" s="93" t="str">
        <f>IF(P_T_arealkategorier!B300=P_T_arealkategorier!$J$1," ",P_T_arealkategorier!B300)</f>
        <v xml:space="preserve"> </v>
      </c>
      <c r="D301" s="93" t="str">
        <f>IF(P_T_arealkategorier!C300=P_T_arealkategorier!$J$1," ",P_T_arealkategorier!C300)</f>
        <v xml:space="preserve"> </v>
      </c>
      <c r="E301" s="93" t="str">
        <f>IF(P_T_arealkategorier!D300=P_T_arealkategorier!$J$1," ",P_T_arealkategorier!D300)</f>
        <v xml:space="preserve"> </v>
      </c>
      <c r="F301" s="93" t="str">
        <f>IF(P_T_arealkategorier!E300=P_T_arealkategorier!$J$1," ",P_T_arealkategorier!E300)</f>
        <v xml:space="preserve"> </v>
      </c>
      <c r="G301" s="93" t="str">
        <f>IF(P_T_arealkategorier!F300=P_T_arealkategorier!$J$1," ",P_T_arealkategorier!F300)</f>
        <v xml:space="preserve"> </v>
      </c>
      <c r="H301" s="93" t="str">
        <f>IF(P_T_arealkategorier!G300=P_T_arealkategorier!$J$1," ",P_T_arealkategorier!G300)</f>
        <v xml:space="preserve"> </v>
      </c>
      <c r="I301" s="93" t="str">
        <f>IF(P_T_arealkategorier!H300=P_T_arealkategorier!$J$1," ",P_T_arealkategorier!H300)</f>
        <v xml:space="preserve"> </v>
      </c>
      <c r="J301" s="93" t="str">
        <f>IF(P_T_arealkategorier!I300=P_T_arealkategorier!$J$1," ",P_T_arealkategorier!I300)</f>
        <v xml:space="preserve"> </v>
      </c>
      <c r="K301" s="88" t="str">
        <f>IF(P_T_arealkategorier!J300=P_T_arealkategorier!$J$1," ",P_T_arealkategorier!J300)</f>
        <v xml:space="preserve"> </v>
      </c>
      <c r="L301" s="88" t="str">
        <f>IF(P_T_arealkategorier!K300=P_T_arealkategorier!$J$1," ",P_T_arealkategorier!K300)</f>
        <v xml:space="preserve"> </v>
      </c>
      <c r="M301" s="94" t="str">
        <f>IF(P_T_arealkategorier!L300=P_T_arealkategorier!$J$1," ",P_T_arealkategorier!L300)</f>
        <v xml:space="preserve"> </v>
      </c>
      <c r="N301" s="94" t="str">
        <f>IF(P_T_arealkategorier!M300=P_T_arealkategorier!$J$1," ",P_T_arealkategorier!M300)</f>
        <v xml:space="preserve"> </v>
      </c>
      <c r="O301" s="94" t="str">
        <f>IF(P_T_arealkategorier!N300=P_T_arealkategorier!$J$1," ",P_T_arealkategorier!N300)</f>
        <v xml:space="preserve"> </v>
      </c>
      <c r="P301" s="94" t="str">
        <f>IF(P_T_arealkategorier!O300=P_T_arealkategorier!$J$1," ",P_T_arealkategorier!O300)</f>
        <v xml:space="preserve"> </v>
      </c>
      <c r="Q301" s="94" t="str">
        <f>IF(P_T_arealkategorier!P300=P_T_arealkategorier!$J$1," ",P_T_arealkategorier!P300)</f>
        <v xml:space="preserve"> </v>
      </c>
      <c r="R301" s="94" t="str">
        <f>IF(P_T_arealkategorier!Q300=P_T_arealkategorier!$J$1," ",P_T_arealkategorier!Q300)</f>
        <v xml:space="preserve"> </v>
      </c>
      <c r="S301" s="94" t="str">
        <f>IF(P_T_arealkategorier!R300=P_T_arealkategorier!$J$1," ",P_T_arealkategorier!R300)</f>
        <v xml:space="preserve"> </v>
      </c>
      <c r="T301" s="94" t="str">
        <f>IF(P_T_arealkategorier!S300=P_T_arealkategorier!$J$1," ",P_T_arealkategorier!S300)</f>
        <v xml:space="preserve"> </v>
      </c>
    </row>
    <row r="302" spans="2:20" x14ac:dyDescent="0.25">
      <c r="B302" s="88" t="str">
        <f>IF(P_T_arealkategorier!A301=P_T_arealkategorier!$J$1," ",P_T_arealkategorier!A301)</f>
        <v xml:space="preserve"> </v>
      </c>
      <c r="C302" s="93" t="str">
        <f>IF(P_T_arealkategorier!B301=P_T_arealkategorier!$J$1," ",P_T_arealkategorier!B301)</f>
        <v xml:space="preserve"> </v>
      </c>
      <c r="D302" s="93" t="str">
        <f>IF(P_T_arealkategorier!C301=P_T_arealkategorier!$J$1," ",P_T_arealkategorier!C301)</f>
        <v xml:space="preserve"> </v>
      </c>
      <c r="E302" s="93" t="str">
        <f>IF(P_T_arealkategorier!D301=P_T_arealkategorier!$J$1," ",P_T_arealkategorier!D301)</f>
        <v xml:space="preserve"> </v>
      </c>
      <c r="F302" s="93" t="str">
        <f>IF(P_T_arealkategorier!E301=P_T_arealkategorier!$J$1," ",P_T_arealkategorier!E301)</f>
        <v xml:space="preserve"> </v>
      </c>
      <c r="G302" s="93" t="str">
        <f>IF(P_T_arealkategorier!F301=P_T_arealkategorier!$J$1," ",P_T_arealkategorier!F301)</f>
        <v xml:space="preserve"> </v>
      </c>
      <c r="H302" s="93" t="str">
        <f>IF(P_T_arealkategorier!G301=P_T_arealkategorier!$J$1," ",P_T_arealkategorier!G301)</f>
        <v xml:space="preserve"> </v>
      </c>
      <c r="I302" s="93" t="str">
        <f>IF(P_T_arealkategorier!H301=P_T_arealkategorier!$J$1," ",P_T_arealkategorier!H301)</f>
        <v xml:space="preserve"> </v>
      </c>
      <c r="J302" s="93" t="str">
        <f>IF(P_T_arealkategorier!I301=P_T_arealkategorier!$J$1," ",P_T_arealkategorier!I301)</f>
        <v xml:space="preserve"> </v>
      </c>
      <c r="K302" s="88" t="str">
        <f>IF(P_T_arealkategorier!J301=P_T_arealkategorier!$J$1," ",P_T_arealkategorier!J301)</f>
        <v xml:space="preserve"> </v>
      </c>
      <c r="L302" s="88" t="str">
        <f>IF(P_T_arealkategorier!K301=P_T_arealkategorier!$J$1," ",P_T_arealkategorier!K301)</f>
        <v xml:space="preserve"> </v>
      </c>
      <c r="M302" s="94" t="str">
        <f>IF(P_T_arealkategorier!L301=P_T_arealkategorier!$J$1," ",P_T_arealkategorier!L301)</f>
        <v xml:space="preserve"> </v>
      </c>
      <c r="N302" s="94" t="str">
        <f>IF(P_T_arealkategorier!M301=P_T_arealkategorier!$J$1," ",P_T_arealkategorier!M301)</f>
        <v xml:space="preserve"> </v>
      </c>
      <c r="O302" s="94" t="str">
        <f>IF(P_T_arealkategorier!N301=P_T_arealkategorier!$J$1," ",P_T_arealkategorier!N301)</f>
        <v xml:space="preserve"> </v>
      </c>
      <c r="P302" s="94" t="str">
        <f>IF(P_T_arealkategorier!O301=P_T_arealkategorier!$J$1," ",P_T_arealkategorier!O301)</f>
        <v xml:space="preserve"> </v>
      </c>
      <c r="Q302" s="94" t="str">
        <f>IF(P_T_arealkategorier!P301=P_T_arealkategorier!$J$1," ",P_T_arealkategorier!P301)</f>
        <v xml:space="preserve"> </v>
      </c>
      <c r="R302" s="94" t="str">
        <f>IF(P_T_arealkategorier!Q301=P_T_arealkategorier!$J$1," ",P_T_arealkategorier!Q301)</f>
        <v xml:space="preserve"> </v>
      </c>
      <c r="S302" s="94" t="str">
        <f>IF(P_T_arealkategorier!R301=P_T_arealkategorier!$J$1," ",P_T_arealkategorier!R301)</f>
        <v xml:space="preserve"> </v>
      </c>
      <c r="T302" s="94" t="str">
        <f>IF(P_T_arealkategorier!S301=P_T_arealkategorier!$J$1," ",P_T_arealkategorier!S301)</f>
        <v xml:space="preserve"> </v>
      </c>
    </row>
    <row r="303" spans="2:20" x14ac:dyDescent="0.25">
      <c r="B303" s="88" t="str">
        <f>IF(P_T_arealkategorier!A302=P_T_arealkategorier!$J$1," ",P_T_arealkategorier!A302)</f>
        <v xml:space="preserve"> </v>
      </c>
      <c r="C303" s="93" t="str">
        <f>IF(P_T_arealkategorier!B302=P_T_arealkategorier!$J$1," ",P_T_arealkategorier!B302)</f>
        <v xml:space="preserve"> </v>
      </c>
      <c r="D303" s="93" t="str">
        <f>IF(P_T_arealkategorier!C302=P_T_arealkategorier!$J$1," ",P_T_arealkategorier!C302)</f>
        <v xml:space="preserve"> </v>
      </c>
      <c r="E303" s="93" t="str">
        <f>IF(P_T_arealkategorier!D302=P_T_arealkategorier!$J$1," ",P_T_arealkategorier!D302)</f>
        <v xml:space="preserve"> </v>
      </c>
      <c r="F303" s="93" t="str">
        <f>IF(P_T_arealkategorier!E302=P_T_arealkategorier!$J$1," ",P_T_arealkategorier!E302)</f>
        <v xml:space="preserve"> </v>
      </c>
      <c r="G303" s="93" t="str">
        <f>IF(P_T_arealkategorier!F302=P_T_arealkategorier!$J$1," ",P_T_arealkategorier!F302)</f>
        <v xml:space="preserve"> </v>
      </c>
      <c r="H303" s="93" t="str">
        <f>IF(P_T_arealkategorier!G302=P_T_arealkategorier!$J$1," ",P_T_arealkategorier!G302)</f>
        <v xml:space="preserve"> </v>
      </c>
      <c r="I303" s="93" t="str">
        <f>IF(P_T_arealkategorier!H302=P_T_arealkategorier!$J$1," ",P_T_arealkategorier!H302)</f>
        <v xml:space="preserve"> </v>
      </c>
      <c r="J303" s="93" t="str">
        <f>IF(P_T_arealkategorier!I302=P_T_arealkategorier!$J$1," ",P_T_arealkategorier!I302)</f>
        <v xml:space="preserve"> </v>
      </c>
      <c r="K303" s="88" t="str">
        <f>IF(P_T_arealkategorier!J302=P_T_arealkategorier!$J$1," ",P_T_arealkategorier!J302)</f>
        <v xml:space="preserve"> </v>
      </c>
      <c r="L303" s="88" t="str">
        <f>IF(P_T_arealkategorier!K302=P_T_arealkategorier!$J$1," ",P_T_arealkategorier!K302)</f>
        <v xml:space="preserve"> </v>
      </c>
      <c r="M303" s="94" t="str">
        <f>IF(P_T_arealkategorier!L302=P_T_arealkategorier!$J$1," ",P_T_arealkategorier!L302)</f>
        <v xml:space="preserve"> </v>
      </c>
      <c r="N303" s="94" t="str">
        <f>IF(P_T_arealkategorier!M302=P_T_arealkategorier!$J$1," ",P_T_arealkategorier!M302)</f>
        <v xml:space="preserve"> </v>
      </c>
      <c r="O303" s="94" t="str">
        <f>IF(P_T_arealkategorier!N302=P_T_arealkategorier!$J$1," ",P_T_arealkategorier!N302)</f>
        <v xml:space="preserve"> </v>
      </c>
      <c r="P303" s="94" t="str">
        <f>IF(P_T_arealkategorier!O302=P_T_arealkategorier!$J$1," ",P_T_arealkategorier!O302)</f>
        <v xml:space="preserve"> </v>
      </c>
      <c r="Q303" s="94" t="str">
        <f>IF(P_T_arealkategorier!P302=P_T_arealkategorier!$J$1," ",P_T_arealkategorier!P302)</f>
        <v xml:space="preserve"> </v>
      </c>
      <c r="R303" s="94" t="str">
        <f>IF(P_T_arealkategorier!Q302=P_T_arealkategorier!$J$1," ",P_T_arealkategorier!Q302)</f>
        <v xml:space="preserve"> </v>
      </c>
      <c r="S303" s="94" t="str">
        <f>IF(P_T_arealkategorier!R302=P_T_arealkategorier!$J$1," ",P_T_arealkategorier!R302)</f>
        <v xml:space="preserve"> </v>
      </c>
      <c r="T303" s="94" t="str">
        <f>IF(P_T_arealkategorier!S302=P_T_arealkategorier!$J$1," ",P_T_arealkategorier!S302)</f>
        <v xml:space="preserve"> </v>
      </c>
    </row>
    <row r="304" spans="2:20" x14ac:dyDescent="0.25">
      <c r="B304" s="88" t="str">
        <f>IF(P_T_arealkategorier!A303=P_T_arealkategorier!$J$1," ",P_T_arealkategorier!A303)</f>
        <v xml:space="preserve"> </v>
      </c>
      <c r="C304" s="93" t="str">
        <f>IF(P_T_arealkategorier!B303=P_T_arealkategorier!$J$1," ",P_T_arealkategorier!B303)</f>
        <v xml:space="preserve"> </v>
      </c>
      <c r="D304" s="93" t="str">
        <f>IF(P_T_arealkategorier!C303=P_T_arealkategorier!$J$1," ",P_T_arealkategorier!C303)</f>
        <v xml:space="preserve"> </v>
      </c>
      <c r="E304" s="93" t="str">
        <f>IF(P_T_arealkategorier!D303=P_T_arealkategorier!$J$1," ",P_T_arealkategorier!D303)</f>
        <v xml:space="preserve"> </v>
      </c>
      <c r="F304" s="93" t="str">
        <f>IF(P_T_arealkategorier!E303=P_T_arealkategorier!$J$1," ",P_T_arealkategorier!E303)</f>
        <v xml:space="preserve"> </v>
      </c>
      <c r="G304" s="93" t="str">
        <f>IF(P_T_arealkategorier!F303=P_T_arealkategorier!$J$1," ",P_T_arealkategorier!F303)</f>
        <v xml:space="preserve"> </v>
      </c>
      <c r="H304" s="93" t="str">
        <f>IF(P_T_arealkategorier!G303=P_T_arealkategorier!$J$1," ",P_T_arealkategorier!G303)</f>
        <v xml:space="preserve"> </v>
      </c>
      <c r="I304" s="93" t="str">
        <f>IF(P_T_arealkategorier!H303=P_T_arealkategorier!$J$1," ",P_T_arealkategorier!H303)</f>
        <v xml:space="preserve"> </v>
      </c>
      <c r="J304" s="93" t="str">
        <f>IF(P_T_arealkategorier!I303=P_T_arealkategorier!$J$1," ",P_T_arealkategorier!I303)</f>
        <v xml:space="preserve"> </v>
      </c>
      <c r="K304" s="88" t="str">
        <f>IF(P_T_arealkategorier!J303=P_T_arealkategorier!$J$1," ",P_T_arealkategorier!J303)</f>
        <v xml:space="preserve"> </v>
      </c>
      <c r="L304" s="88" t="str">
        <f>IF(P_T_arealkategorier!K303=P_T_arealkategorier!$J$1," ",P_T_arealkategorier!K303)</f>
        <v xml:space="preserve"> </v>
      </c>
      <c r="M304" s="94" t="str">
        <f>IF(P_T_arealkategorier!L303=P_T_arealkategorier!$J$1," ",P_T_arealkategorier!L303)</f>
        <v xml:space="preserve"> </v>
      </c>
      <c r="N304" s="94" t="str">
        <f>IF(P_T_arealkategorier!M303=P_T_arealkategorier!$J$1," ",P_T_arealkategorier!M303)</f>
        <v xml:space="preserve"> </v>
      </c>
      <c r="O304" s="94" t="str">
        <f>IF(P_T_arealkategorier!N303=P_T_arealkategorier!$J$1," ",P_T_arealkategorier!N303)</f>
        <v xml:space="preserve"> </v>
      </c>
      <c r="P304" s="94" t="str">
        <f>IF(P_T_arealkategorier!O303=P_T_arealkategorier!$J$1," ",P_T_arealkategorier!O303)</f>
        <v xml:space="preserve"> </v>
      </c>
      <c r="Q304" s="94" t="str">
        <f>IF(P_T_arealkategorier!P303=P_T_arealkategorier!$J$1," ",P_T_arealkategorier!P303)</f>
        <v xml:space="preserve"> </v>
      </c>
      <c r="R304" s="94" t="str">
        <f>IF(P_T_arealkategorier!Q303=P_T_arealkategorier!$J$1," ",P_T_arealkategorier!Q303)</f>
        <v xml:space="preserve"> </v>
      </c>
      <c r="S304" s="94" t="str">
        <f>IF(P_T_arealkategorier!R303=P_T_arealkategorier!$J$1," ",P_T_arealkategorier!R303)</f>
        <v xml:space="preserve"> </v>
      </c>
      <c r="T304" s="94" t="str">
        <f>IF(P_T_arealkategorier!S303=P_T_arealkategorier!$J$1," ",P_T_arealkategorier!S303)</f>
        <v xml:space="preserve"> </v>
      </c>
    </row>
    <row r="305" spans="2:20" x14ac:dyDescent="0.25">
      <c r="B305" s="88" t="str">
        <f>IF(P_T_arealkategorier!A304=P_T_arealkategorier!$J$1," ",P_T_arealkategorier!A304)</f>
        <v xml:space="preserve"> </v>
      </c>
      <c r="C305" s="93" t="str">
        <f>IF(P_T_arealkategorier!B304=P_T_arealkategorier!$J$1," ",P_T_arealkategorier!B304)</f>
        <v xml:space="preserve"> </v>
      </c>
      <c r="D305" s="93" t="str">
        <f>IF(P_T_arealkategorier!C304=P_T_arealkategorier!$J$1," ",P_T_arealkategorier!C304)</f>
        <v xml:space="preserve"> </v>
      </c>
      <c r="E305" s="93" t="str">
        <f>IF(P_T_arealkategorier!D304=P_T_arealkategorier!$J$1," ",P_T_arealkategorier!D304)</f>
        <v xml:space="preserve"> </v>
      </c>
      <c r="F305" s="93" t="str">
        <f>IF(P_T_arealkategorier!E304=P_T_arealkategorier!$J$1," ",P_T_arealkategorier!E304)</f>
        <v xml:space="preserve"> </v>
      </c>
      <c r="G305" s="93" t="str">
        <f>IF(P_T_arealkategorier!F304=P_T_arealkategorier!$J$1," ",P_T_arealkategorier!F304)</f>
        <v xml:space="preserve"> </v>
      </c>
      <c r="H305" s="93" t="str">
        <f>IF(P_T_arealkategorier!G304=P_T_arealkategorier!$J$1," ",P_T_arealkategorier!G304)</f>
        <v xml:space="preserve"> </v>
      </c>
      <c r="I305" s="93" t="str">
        <f>IF(P_T_arealkategorier!H304=P_T_arealkategorier!$J$1," ",P_T_arealkategorier!H304)</f>
        <v xml:space="preserve"> </v>
      </c>
      <c r="J305" s="93" t="str">
        <f>IF(P_T_arealkategorier!I304=P_T_arealkategorier!$J$1," ",P_T_arealkategorier!I304)</f>
        <v xml:space="preserve"> </v>
      </c>
      <c r="K305" s="88" t="str">
        <f>IF(P_T_arealkategorier!J304=P_T_arealkategorier!$J$1," ",P_T_arealkategorier!J304)</f>
        <v xml:space="preserve"> </v>
      </c>
      <c r="L305" s="88" t="str">
        <f>IF(P_T_arealkategorier!K304=P_T_arealkategorier!$J$1," ",P_T_arealkategorier!K304)</f>
        <v xml:space="preserve"> </v>
      </c>
      <c r="M305" s="94" t="str">
        <f>IF(P_T_arealkategorier!L304=P_T_arealkategorier!$J$1," ",P_T_arealkategorier!L304)</f>
        <v xml:space="preserve"> </v>
      </c>
      <c r="N305" s="94" t="str">
        <f>IF(P_T_arealkategorier!M304=P_T_arealkategorier!$J$1," ",P_T_arealkategorier!M304)</f>
        <v xml:space="preserve"> </v>
      </c>
      <c r="O305" s="94" t="str">
        <f>IF(P_T_arealkategorier!N304=P_T_arealkategorier!$J$1," ",P_T_arealkategorier!N304)</f>
        <v xml:space="preserve"> </v>
      </c>
      <c r="P305" s="94" t="str">
        <f>IF(P_T_arealkategorier!O304=P_T_arealkategorier!$J$1," ",P_T_arealkategorier!O304)</f>
        <v xml:space="preserve"> </v>
      </c>
      <c r="Q305" s="94" t="str">
        <f>IF(P_T_arealkategorier!P304=P_T_arealkategorier!$J$1," ",P_T_arealkategorier!P304)</f>
        <v xml:space="preserve"> </v>
      </c>
      <c r="R305" s="94" t="str">
        <f>IF(P_T_arealkategorier!Q304=P_T_arealkategorier!$J$1," ",P_T_arealkategorier!Q304)</f>
        <v xml:space="preserve"> </v>
      </c>
      <c r="S305" s="94" t="str">
        <f>IF(P_T_arealkategorier!R304=P_T_arealkategorier!$J$1," ",P_T_arealkategorier!R304)</f>
        <v xml:space="preserve"> </v>
      </c>
      <c r="T305" s="94" t="str">
        <f>IF(P_T_arealkategorier!S304=P_T_arealkategorier!$J$1," ",P_T_arealkategorier!S304)</f>
        <v xml:space="preserve"> </v>
      </c>
    </row>
    <row r="306" spans="2:20" x14ac:dyDescent="0.25">
      <c r="B306" s="88" t="str">
        <f>IF(P_T_arealkategorier!A305=P_T_arealkategorier!$J$1," ",P_T_arealkategorier!A305)</f>
        <v xml:space="preserve"> </v>
      </c>
      <c r="C306" s="93" t="str">
        <f>IF(P_T_arealkategorier!B305=P_T_arealkategorier!$J$1," ",P_T_arealkategorier!B305)</f>
        <v xml:space="preserve"> </v>
      </c>
      <c r="D306" s="93" t="str">
        <f>IF(P_T_arealkategorier!C305=P_T_arealkategorier!$J$1," ",P_T_arealkategorier!C305)</f>
        <v xml:space="preserve"> </v>
      </c>
      <c r="E306" s="93" t="str">
        <f>IF(P_T_arealkategorier!D305=P_T_arealkategorier!$J$1," ",P_T_arealkategorier!D305)</f>
        <v xml:space="preserve"> </v>
      </c>
      <c r="F306" s="93" t="str">
        <f>IF(P_T_arealkategorier!E305=P_T_arealkategorier!$J$1," ",P_T_arealkategorier!E305)</f>
        <v xml:space="preserve"> </v>
      </c>
      <c r="G306" s="93" t="str">
        <f>IF(P_T_arealkategorier!F305=P_T_arealkategorier!$J$1," ",P_T_arealkategorier!F305)</f>
        <v xml:space="preserve"> </v>
      </c>
      <c r="H306" s="93" t="str">
        <f>IF(P_T_arealkategorier!G305=P_T_arealkategorier!$J$1," ",P_T_arealkategorier!G305)</f>
        <v xml:space="preserve"> </v>
      </c>
      <c r="I306" s="93" t="str">
        <f>IF(P_T_arealkategorier!H305=P_T_arealkategorier!$J$1," ",P_T_arealkategorier!H305)</f>
        <v xml:space="preserve"> </v>
      </c>
      <c r="J306" s="93" t="str">
        <f>IF(P_T_arealkategorier!I305=P_T_arealkategorier!$J$1," ",P_T_arealkategorier!I305)</f>
        <v xml:space="preserve"> </v>
      </c>
      <c r="K306" s="88" t="str">
        <f>IF(P_T_arealkategorier!J305=P_T_arealkategorier!$J$1," ",P_T_arealkategorier!J305)</f>
        <v xml:space="preserve"> </v>
      </c>
      <c r="L306" s="88" t="str">
        <f>IF(P_T_arealkategorier!K305=P_T_arealkategorier!$J$1," ",P_T_arealkategorier!K305)</f>
        <v xml:space="preserve"> </v>
      </c>
      <c r="M306" s="94" t="str">
        <f>IF(P_T_arealkategorier!L305=P_T_arealkategorier!$J$1," ",P_T_arealkategorier!L305)</f>
        <v xml:space="preserve"> </v>
      </c>
      <c r="N306" s="94" t="str">
        <f>IF(P_T_arealkategorier!M305=P_T_arealkategorier!$J$1," ",P_T_arealkategorier!M305)</f>
        <v xml:space="preserve"> </v>
      </c>
      <c r="O306" s="94" t="str">
        <f>IF(P_T_arealkategorier!N305=P_T_arealkategorier!$J$1," ",P_T_arealkategorier!N305)</f>
        <v xml:space="preserve"> </v>
      </c>
      <c r="P306" s="94" t="str">
        <f>IF(P_T_arealkategorier!O305=P_T_arealkategorier!$J$1," ",P_T_arealkategorier!O305)</f>
        <v xml:space="preserve"> </v>
      </c>
      <c r="Q306" s="94" t="str">
        <f>IF(P_T_arealkategorier!P305=P_T_arealkategorier!$J$1," ",P_T_arealkategorier!P305)</f>
        <v xml:space="preserve"> </v>
      </c>
      <c r="R306" s="94" t="str">
        <f>IF(P_T_arealkategorier!Q305=P_T_arealkategorier!$J$1," ",P_T_arealkategorier!Q305)</f>
        <v xml:space="preserve"> </v>
      </c>
      <c r="S306" s="94" t="str">
        <f>IF(P_T_arealkategorier!R305=P_T_arealkategorier!$J$1," ",P_T_arealkategorier!R305)</f>
        <v xml:space="preserve"> </v>
      </c>
      <c r="T306" s="94" t="str">
        <f>IF(P_T_arealkategorier!S305=P_T_arealkategorier!$J$1," ",P_T_arealkategorier!S305)</f>
        <v xml:space="preserve"> </v>
      </c>
    </row>
    <row r="307" spans="2:20" x14ac:dyDescent="0.25">
      <c r="B307" s="88" t="str">
        <f>IF(P_T_arealkategorier!A306=P_T_arealkategorier!$J$1," ",P_T_arealkategorier!A306)</f>
        <v xml:space="preserve"> </v>
      </c>
      <c r="C307" s="93" t="str">
        <f>IF(P_T_arealkategorier!B306=P_T_arealkategorier!$J$1," ",P_T_arealkategorier!B306)</f>
        <v xml:space="preserve"> </v>
      </c>
      <c r="D307" s="93" t="str">
        <f>IF(P_T_arealkategorier!C306=P_T_arealkategorier!$J$1," ",P_T_arealkategorier!C306)</f>
        <v xml:space="preserve"> </v>
      </c>
      <c r="E307" s="93" t="str">
        <f>IF(P_T_arealkategorier!D306=P_T_arealkategorier!$J$1," ",P_T_arealkategorier!D306)</f>
        <v xml:space="preserve"> </v>
      </c>
      <c r="F307" s="93" t="str">
        <f>IF(P_T_arealkategorier!E306=P_T_arealkategorier!$J$1," ",P_T_arealkategorier!E306)</f>
        <v xml:space="preserve"> </v>
      </c>
      <c r="G307" s="93" t="str">
        <f>IF(P_T_arealkategorier!F306=P_T_arealkategorier!$J$1," ",P_T_arealkategorier!F306)</f>
        <v xml:space="preserve"> </v>
      </c>
      <c r="H307" s="93" t="str">
        <f>IF(P_T_arealkategorier!G306=P_T_arealkategorier!$J$1," ",P_T_arealkategorier!G306)</f>
        <v xml:space="preserve"> </v>
      </c>
      <c r="I307" s="93" t="str">
        <f>IF(P_T_arealkategorier!H306=P_T_arealkategorier!$J$1," ",P_T_arealkategorier!H306)</f>
        <v xml:space="preserve"> </v>
      </c>
      <c r="J307" s="93" t="str">
        <f>IF(P_T_arealkategorier!I306=P_T_arealkategorier!$J$1," ",P_T_arealkategorier!I306)</f>
        <v xml:space="preserve"> </v>
      </c>
      <c r="K307" s="88" t="str">
        <f>IF(P_T_arealkategorier!J306=P_T_arealkategorier!$J$1," ",P_T_arealkategorier!J306)</f>
        <v xml:space="preserve"> </v>
      </c>
      <c r="L307" s="88" t="str">
        <f>IF(P_T_arealkategorier!K306=P_T_arealkategorier!$J$1," ",P_T_arealkategorier!K306)</f>
        <v xml:space="preserve"> </v>
      </c>
      <c r="M307" s="94" t="str">
        <f>IF(P_T_arealkategorier!L306=P_T_arealkategorier!$J$1," ",P_T_arealkategorier!L306)</f>
        <v xml:space="preserve"> </v>
      </c>
      <c r="N307" s="94" t="str">
        <f>IF(P_T_arealkategorier!M306=P_T_arealkategorier!$J$1," ",P_T_arealkategorier!M306)</f>
        <v xml:space="preserve"> </v>
      </c>
      <c r="O307" s="94" t="str">
        <f>IF(P_T_arealkategorier!N306=P_T_arealkategorier!$J$1," ",P_T_arealkategorier!N306)</f>
        <v xml:space="preserve"> </v>
      </c>
      <c r="P307" s="94" t="str">
        <f>IF(P_T_arealkategorier!O306=P_T_arealkategorier!$J$1," ",P_T_arealkategorier!O306)</f>
        <v xml:space="preserve"> </v>
      </c>
      <c r="Q307" s="94" t="str">
        <f>IF(P_T_arealkategorier!P306=P_T_arealkategorier!$J$1," ",P_T_arealkategorier!P306)</f>
        <v xml:space="preserve"> </v>
      </c>
      <c r="R307" s="94" t="str">
        <f>IF(P_T_arealkategorier!Q306=P_T_arealkategorier!$J$1," ",P_T_arealkategorier!Q306)</f>
        <v xml:space="preserve"> </v>
      </c>
      <c r="S307" s="94" t="str">
        <f>IF(P_T_arealkategorier!R306=P_T_arealkategorier!$J$1," ",P_T_arealkategorier!R306)</f>
        <v xml:space="preserve"> </v>
      </c>
      <c r="T307" s="94" t="str">
        <f>IF(P_T_arealkategorier!S306=P_T_arealkategorier!$J$1," ",P_T_arealkategorier!S306)</f>
        <v xml:space="preserve"> </v>
      </c>
    </row>
    <row r="308" spans="2:20" x14ac:dyDescent="0.25">
      <c r="B308" s="88" t="str">
        <f>IF(P_T_arealkategorier!A307=P_T_arealkategorier!$J$1," ",P_T_arealkategorier!A307)</f>
        <v xml:space="preserve"> </v>
      </c>
      <c r="C308" s="93" t="str">
        <f>IF(P_T_arealkategorier!B307=P_T_arealkategorier!$J$1," ",P_T_arealkategorier!B307)</f>
        <v xml:space="preserve"> </v>
      </c>
      <c r="D308" s="93" t="str">
        <f>IF(P_T_arealkategorier!C307=P_T_arealkategorier!$J$1," ",P_T_arealkategorier!C307)</f>
        <v xml:space="preserve"> </v>
      </c>
      <c r="E308" s="93" t="str">
        <f>IF(P_T_arealkategorier!D307=P_T_arealkategorier!$J$1," ",P_T_arealkategorier!D307)</f>
        <v xml:space="preserve"> </v>
      </c>
      <c r="F308" s="93" t="str">
        <f>IF(P_T_arealkategorier!E307=P_T_arealkategorier!$J$1," ",P_T_arealkategorier!E307)</f>
        <v xml:space="preserve"> </v>
      </c>
      <c r="G308" s="93" t="str">
        <f>IF(P_T_arealkategorier!F307=P_T_arealkategorier!$J$1," ",P_T_arealkategorier!F307)</f>
        <v xml:space="preserve"> </v>
      </c>
      <c r="H308" s="93" t="str">
        <f>IF(P_T_arealkategorier!G307=P_T_arealkategorier!$J$1," ",P_T_arealkategorier!G307)</f>
        <v xml:space="preserve"> </v>
      </c>
      <c r="I308" s="93" t="str">
        <f>IF(P_T_arealkategorier!H307=P_T_arealkategorier!$J$1," ",P_T_arealkategorier!H307)</f>
        <v xml:space="preserve"> </v>
      </c>
      <c r="J308" s="93" t="str">
        <f>IF(P_T_arealkategorier!I307=P_T_arealkategorier!$J$1," ",P_T_arealkategorier!I307)</f>
        <v xml:space="preserve"> </v>
      </c>
      <c r="K308" s="88" t="str">
        <f>IF(P_T_arealkategorier!J307=P_T_arealkategorier!$J$1," ",P_T_arealkategorier!J307)</f>
        <v xml:space="preserve"> </v>
      </c>
      <c r="L308" s="88" t="str">
        <f>IF(P_T_arealkategorier!K307=P_T_arealkategorier!$J$1," ",P_T_arealkategorier!K307)</f>
        <v xml:space="preserve"> </v>
      </c>
      <c r="M308" s="94" t="str">
        <f>IF(P_T_arealkategorier!L307=P_T_arealkategorier!$J$1," ",P_T_arealkategorier!L307)</f>
        <v xml:space="preserve"> </v>
      </c>
      <c r="N308" s="94" t="str">
        <f>IF(P_T_arealkategorier!M307=P_T_arealkategorier!$J$1," ",P_T_arealkategorier!M307)</f>
        <v xml:space="preserve"> </v>
      </c>
      <c r="O308" s="94" t="str">
        <f>IF(P_T_arealkategorier!N307=P_T_arealkategorier!$J$1," ",P_T_arealkategorier!N307)</f>
        <v xml:space="preserve"> </v>
      </c>
      <c r="P308" s="94" t="str">
        <f>IF(P_T_arealkategorier!O307=P_T_arealkategorier!$J$1," ",P_T_arealkategorier!O307)</f>
        <v xml:space="preserve"> </v>
      </c>
      <c r="Q308" s="94" t="str">
        <f>IF(P_T_arealkategorier!P307=P_T_arealkategorier!$J$1," ",P_T_arealkategorier!P307)</f>
        <v xml:space="preserve"> </v>
      </c>
      <c r="R308" s="94" t="str">
        <f>IF(P_T_arealkategorier!Q307=P_T_arealkategorier!$J$1," ",P_T_arealkategorier!Q307)</f>
        <v xml:space="preserve"> </v>
      </c>
      <c r="S308" s="94" t="str">
        <f>IF(P_T_arealkategorier!R307=P_T_arealkategorier!$J$1," ",P_T_arealkategorier!R307)</f>
        <v xml:space="preserve"> </v>
      </c>
      <c r="T308" s="94" t="str">
        <f>IF(P_T_arealkategorier!S307=P_T_arealkategorier!$J$1," ",P_T_arealkategorier!S307)</f>
        <v xml:space="preserve"> </v>
      </c>
    </row>
    <row r="309" spans="2:20" x14ac:dyDescent="0.25">
      <c r="B309" s="88" t="str">
        <f>IF(P_T_arealkategorier!A308=P_T_arealkategorier!$J$1," ",P_T_arealkategorier!A308)</f>
        <v xml:space="preserve"> </v>
      </c>
      <c r="C309" s="93" t="str">
        <f>IF(P_T_arealkategorier!B308=P_T_arealkategorier!$J$1," ",P_T_arealkategorier!B308)</f>
        <v xml:space="preserve"> </v>
      </c>
      <c r="D309" s="93" t="str">
        <f>IF(P_T_arealkategorier!C308=P_T_arealkategorier!$J$1," ",P_T_arealkategorier!C308)</f>
        <v xml:space="preserve"> </v>
      </c>
      <c r="E309" s="93" t="str">
        <f>IF(P_T_arealkategorier!D308=P_T_arealkategorier!$J$1," ",P_T_arealkategorier!D308)</f>
        <v xml:space="preserve"> </v>
      </c>
      <c r="F309" s="93" t="str">
        <f>IF(P_T_arealkategorier!E308=P_T_arealkategorier!$J$1," ",P_T_arealkategorier!E308)</f>
        <v xml:space="preserve"> </v>
      </c>
      <c r="G309" s="93" t="str">
        <f>IF(P_T_arealkategorier!F308=P_T_arealkategorier!$J$1," ",P_T_arealkategorier!F308)</f>
        <v xml:space="preserve"> </v>
      </c>
      <c r="H309" s="93" t="str">
        <f>IF(P_T_arealkategorier!G308=P_T_arealkategorier!$J$1," ",P_T_arealkategorier!G308)</f>
        <v xml:space="preserve"> </v>
      </c>
      <c r="I309" s="93" t="str">
        <f>IF(P_T_arealkategorier!H308=P_T_arealkategorier!$J$1," ",P_T_arealkategorier!H308)</f>
        <v xml:space="preserve"> </v>
      </c>
      <c r="J309" s="93" t="str">
        <f>IF(P_T_arealkategorier!I308=P_T_arealkategorier!$J$1," ",P_T_arealkategorier!I308)</f>
        <v xml:space="preserve"> </v>
      </c>
      <c r="K309" s="88" t="str">
        <f>IF(P_T_arealkategorier!J308=P_T_arealkategorier!$J$1," ",P_T_arealkategorier!J308)</f>
        <v xml:space="preserve"> </v>
      </c>
      <c r="L309" s="88" t="str">
        <f>IF(P_T_arealkategorier!K308=P_T_arealkategorier!$J$1," ",P_T_arealkategorier!K308)</f>
        <v xml:space="preserve"> </v>
      </c>
      <c r="M309" s="94" t="str">
        <f>IF(P_T_arealkategorier!L308=P_T_arealkategorier!$J$1," ",P_T_arealkategorier!L308)</f>
        <v xml:space="preserve"> </v>
      </c>
      <c r="N309" s="94" t="str">
        <f>IF(P_T_arealkategorier!M308=P_T_arealkategorier!$J$1," ",P_T_arealkategorier!M308)</f>
        <v xml:space="preserve"> </v>
      </c>
      <c r="O309" s="94" t="str">
        <f>IF(P_T_arealkategorier!N308=P_T_arealkategorier!$J$1," ",P_T_arealkategorier!N308)</f>
        <v xml:space="preserve"> </v>
      </c>
      <c r="P309" s="94" t="str">
        <f>IF(P_T_arealkategorier!O308=P_T_arealkategorier!$J$1," ",P_T_arealkategorier!O308)</f>
        <v xml:space="preserve"> </v>
      </c>
      <c r="Q309" s="94" t="str">
        <f>IF(P_T_arealkategorier!P308=P_T_arealkategorier!$J$1," ",P_T_arealkategorier!P308)</f>
        <v xml:space="preserve"> </v>
      </c>
      <c r="R309" s="94" t="str">
        <f>IF(P_T_arealkategorier!Q308=P_T_arealkategorier!$J$1," ",P_T_arealkategorier!Q308)</f>
        <v xml:space="preserve"> </v>
      </c>
      <c r="S309" s="94" t="str">
        <f>IF(P_T_arealkategorier!R308=P_T_arealkategorier!$J$1," ",P_T_arealkategorier!R308)</f>
        <v xml:space="preserve"> </v>
      </c>
      <c r="T309" s="94" t="str">
        <f>IF(P_T_arealkategorier!S308=P_T_arealkategorier!$J$1," ",P_T_arealkategorier!S308)</f>
        <v xml:space="preserve"> </v>
      </c>
    </row>
    <row r="310" spans="2:20" x14ac:dyDescent="0.25">
      <c r="B310" s="88" t="str">
        <f>IF(P_T_arealkategorier!A309=P_T_arealkategorier!$J$1," ",P_T_arealkategorier!A309)</f>
        <v xml:space="preserve"> </v>
      </c>
      <c r="C310" s="93" t="str">
        <f>IF(P_T_arealkategorier!B309=P_T_arealkategorier!$J$1," ",P_T_arealkategorier!B309)</f>
        <v xml:space="preserve"> </v>
      </c>
      <c r="D310" s="93" t="str">
        <f>IF(P_T_arealkategorier!C309=P_T_arealkategorier!$J$1," ",P_T_arealkategorier!C309)</f>
        <v xml:space="preserve"> </v>
      </c>
      <c r="E310" s="93" t="str">
        <f>IF(P_T_arealkategorier!D309=P_T_arealkategorier!$J$1," ",P_T_arealkategorier!D309)</f>
        <v xml:space="preserve"> </v>
      </c>
      <c r="F310" s="93" t="str">
        <f>IF(P_T_arealkategorier!E309=P_T_arealkategorier!$J$1," ",P_T_arealkategorier!E309)</f>
        <v xml:space="preserve"> </v>
      </c>
      <c r="G310" s="93" t="str">
        <f>IF(P_T_arealkategorier!F309=P_T_arealkategorier!$J$1," ",P_T_arealkategorier!F309)</f>
        <v xml:space="preserve"> </v>
      </c>
      <c r="H310" s="93" t="str">
        <f>IF(P_T_arealkategorier!G309=P_T_arealkategorier!$J$1," ",P_T_arealkategorier!G309)</f>
        <v xml:space="preserve"> </v>
      </c>
      <c r="I310" s="93" t="str">
        <f>IF(P_T_arealkategorier!H309=P_T_arealkategorier!$J$1," ",P_T_arealkategorier!H309)</f>
        <v xml:space="preserve"> </v>
      </c>
      <c r="J310" s="93" t="str">
        <f>IF(P_T_arealkategorier!I309=P_T_arealkategorier!$J$1," ",P_T_arealkategorier!I309)</f>
        <v xml:space="preserve"> </v>
      </c>
      <c r="K310" s="88" t="str">
        <f>IF(P_T_arealkategorier!J309=P_T_arealkategorier!$J$1," ",P_T_arealkategorier!J309)</f>
        <v xml:space="preserve"> </v>
      </c>
      <c r="L310" s="88" t="str">
        <f>IF(P_T_arealkategorier!K309=P_T_arealkategorier!$J$1," ",P_T_arealkategorier!K309)</f>
        <v xml:space="preserve"> </v>
      </c>
      <c r="M310" s="94" t="str">
        <f>IF(P_T_arealkategorier!L309=P_T_arealkategorier!$J$1," ",P_T_arealkategorier!L309)</f>
        <v xml:space="preserve"> </v>
      </c>
      <c r="N310" s="94" t="str">
        <f>IF(P_T_arealkategorier!M309=P_T_arealkategorier!$J$1," ",P_T_arealkategorier!M309)</f>
        <v xml:space="preserve"> </v>
      </c>
      <c r="O310" s="94" t="str">
        <f>IF(P_T_arealkategorier!N309=P_T_arealkategorier!$J$1," ",P_T_arealkategorier!N309)</f>
        <v xml:space="preserve"> </v>
      </c>
      <c r="P310" s="94" t="str">
        <f>IF(P_T_arealkategorier!O309=P_T_arealkategorier!$J$1," ",P_T_arealkategorier!O309)</f>
        <v xml:space="preserve"> </v>
      </c>
      <c r="Q310" s="94" t="str">
        <f>IF(P_T_arealkategorier!P309=P_T_arealkategorier!$J$1," ",P_T_arealkategorier!P309)</f>
        <v xml:space="preserve"> </v>
      </c>
      <c r="R310" s="94" t="str">
        <f>IF(P_T_arealkategorier!Q309=P_T_arealkategorier!$J$1," ",P_T_arealkategorier!Q309)</f>
        <v xml:space="preserve"> </v>
      </c>
      <c r="S310" s="94" t="str">
        <f>IF(P_T_arealkategorier!R309=P_T_arealkategorier!$J$1," ",P_T_arealkategorier!R309)</f>
        <v xml:space="preserve"> </v>
      </c>
      <c r="T310" s="94" t="str">
        <f>IF(P_T_arealkategorier!S309=P_T_arealkategorier!$J$1," ",P_T_arealkategorier!S309)</f>
        <v xml:space="preserve"> </v>
      </c>
    </row>
    <row r="311" spans="2:20" x14ac:dyDescent="0.25">
      <c r="B311" s="88" t="str">
        <f>IF(P_T_arealkategorier!A310=P_T_arealkategorier!$J$1," ",P_T_arealkategorier!A310)</f>
        <v xml:space="preserve"> </v>
      </c>
      <c r="C311" s="93" t="str">
        <f>IF(P_T_arealkategorier!B310=P_T_arealkategorier!$J$1," ",P_T_arealkategorier!B310)</f>
        <v xml:space="preserve"> </v>
      </c>
      <c r="D311" s="93" t="str">
        <f>IF(P_T_arealkategorier!C310=P_T_arealkategorier!$J$1," ",P_T_arealkategorier!C310)</f>
        <v xml:space="preserve"> </v>
      </c>
      <c r="E311" s="93" t="str">
        <f>IF(P_T_arealkategorier!D310=P_T_arealkategorier!$J$1," ",P_T_arealkategorier!D310)</f>
        <v xml:space="preserve"> </v>
      </c>
      <c r="F311" s="93" t="str">
        <f>IF(P_T_arealkategorier!E310=P_T_arealkategorier!$J$1," ",P_T_arealkategorier!E310)</f>
        <v xml:space="preserve"> </v>
      </c>
      <c r="G311" s="93" t="str">
        <f>IF(P_T_arealkategorier!F310=P_T_arealkategorier!$J$1," ",P_T_arealkategorier!F310)</f>
        <v xml:space="preserve"> </v>
      </c>
      <c r="H311" s="93" t="str">
        <f>IF(P_T_arealkategorier!G310=P_T_arealkategorier!$J$1," ",P_T_arealkategorier!G310)</f>
        <v xml:space="preserve"> </v>
      </c>
      <c r="I311" s="93" t="str">
        <f>IF(P_T_arealkategorier!H310=P_T_arealkategorier!$J$1," ",P_T_arealkategorier!H310)</f>
        <v xml:space="preserve"> </v>
      </c>
      <c r="J311" s="93" t="str">
        <f>IF(P_T_arealkategorier!I310=P_T_arealkategorier!$J$1," ",P_T_arealkategorier!I310)</f>
        <v xml:space="preserve"> </v>
      </c>
      <c r="K311" s="88" t="str">
        <f>IF(P_T_arealkategorier!J310=P_T_arealkategorier!$J$1," ",P_T_arealkategorier!J310)</f>
        <v xml:space="preserve"> </v>
      </c>
      <c r="L311" s="88" t="str">
        <f>IF(P_T_arealkategorier!K310=P_T_arealkategorier!$J$1," ",P_T_arealkategorier!K310)</f>
        <v xml:space="preserve"> </v>
      </c>
      <c r="M311" s="94" t="str">
        <f>IF(P_T_arealkategorier!L310=P_T_arealkategorier!$J$1," ",P_T_arealkategorier!L310)</f>
        <v xml:space="preserve"> </v>
      </c>
      <c r="N311" s="94" t="str">
        <f>IF(P_T_arealkategorier!M310=P_T_arealkategorier!$J$1," ",P_T_arealkategorier!M310)</f>
        <v xml:space="preserve"> </v>
      </c>
      <c r="O311" s="94" t="str">
        <f>IF(P_T_arealkategorier!N310=P_T_arealkategorier!$J$1," ",P_T_arealkategorier!N310)</f>
        <v xml:space="preserve"> </v>
      </c>
      <c r="P311" s="94" t="str">
        <f>IF(P_T_arealkategorier!O310=P_T_arealkategorier!$J$1," ",P_T_arealkategorier!O310)</f>
        <v xml:space="preserve"> </v>
      </c>
      <c r="Q311" s="94" t="str">
        <f>IF(P_T_arealkategorier!P310=P_T_arealkategorier!$J$1," ",P_T_arealkategorier!P310)</f>
        <v xml:space="preserve"> </v>
      </c>
      <c r="R311" s="94" t="str">
        <f>IF(P_T_arealkategorier!Q310=P_T_arealkategorier!$J$1," ",P_T_arealkategorier!Q310)</f>
        <v xml:space="preserve"> </v>
      </c>
      <c r="S311" s="94" t="str">
        <f>IF(P_T_arealkategorier!R310=P_T_arealkategorier!$J$1," ",P_T_arealkategorier!R310)</f>
        <v xml:space="preserve"> </v>
      </c>
      <c r="T311" s="94" t="str">
        <f>IF(P_T_arealkategorier!S310=P_T_arealkategorier!$J$1," ",P_T_arealkategorier!S310)</f>
        <v xml:space="preserve"> </v>
      </c>
    </row>
    <row r="312" spans="2:20" x14ac:dyDescent="0.25">
      <c r="B312" s="88" t="str">
        <f>IF(P_T_arealkategorier!A311=P_T_arealkategorier!$J$1," ",P_T_arealkategorier!A311)</f>
        <v xml:space="preserve"> </v>
      </c>
      <c r="C312" s="93" t="str">
        <f>IF(P_T_arealkategorier!B311=P_T_arealkategorier!$J$1," ",P_T_arealkategorier!B311)</f>
        <v xml:space="preserve"> </v>
      </c>
      <c r="D312" s="93" t="str">
        <f>IF(P_T_arealkategorier!C311=P_T_arealkategorier!$J$1," ",P_T_arealkategorier!C311)</f>
        <v xml:space="preserve"> </v>
      </c>
      <c r="E312" s="93" t="str">
        <f>IF(P_T_arealkategorier!D311=P_T_arealkategorier!$J$1," ",P_T_arealkategorier!D311)</f>
        <v xml:space="preserve"> </v>
      </c>
      <c r="F312" s="93" t="str">
        <f>IF(P_T_arealkategorier!E311=P_T_arealkategorier!$J$1," ",P_T_arealkategorier!E311)</f>
        <v xml:space="preserve"> </v>
      </c>
      <c r="G312" s="93" t="str">
        <f>IF(P_T_arealkategorier!F311=P_T_arealkategorier!$J$1," ",P_T_arealkategorier!F311)</f>
        <v xml:space="preserve"> </v>
      </c>
      <c r="H312" s="93" t="str">
        <f>IF(P_T_arealkategorier!G311=P_T_arealkategorier!$J$1," ",P_T_arealkategorier!G311)</f>
        <v xml:space="preserve"> </v>
      </c>
      <c r="I312" s="93" t="str">
        <f>IF(P_T_arealkategorier!H311=P_T_arealkategorier!$J$1," ",P_T_arealkategorier!H311)</f>
        <v xml:space="preserve"> </v>
      </c>
      <c r="J312" s="93" t="str">
        <f>IF(P_T_arealkategorier!I311=P_T_arealkategorier!$J$1," ",P_T_arealkategorier!I311)</f>
        <v xml:space="preserve"> </v>
      </c>
      <c r="K312" s="88" t="str">
        <f>IF(P_T_arealkategorier!J311=P_T_arealkategorier!$J$1," ",P_T_arealkategorier!J311)</f>
        <v xml:space="preserve"> </v>
      </c>
      <c r="L312" s="88" t="str">
        <f>IF(P_T_arealkategorier!K311=P_T_arealkategorier!$J$1," ",P_T_arealkategorier!K311)</f>
        <v xml:space="preserve"> </v>
      </c>
      <c r="M312" s="94" t="str">
        <f>IF(P_T_arealkategorier!L311=P_T_arealkategorier!$J$1," ",P_T_arealkategorier!L311)</f>
        <v xml:space="preserve"> </v>
      </c>
      <c r="N312" s="94" t="str">
        <f>IF(P_T_arealkategorier!M311=P_T_arealkategorier!$J$1," ",P_T_arealkategorier!M311)</f>
        <v xml:space="preserve"> </v>
      </c>
      <c r="O312" s="94" t="str">
        <f>IF(P_T_arealkategorier!N311=P_T_arealkategorier!$J$1," ",P_T_arealkategorier!N311)</f>
        <v xml:space="preserve"> </v>
      </c>
      <c r="P312" s="94" t="str">
        <f>IF(P_T_arealkategorier!O311=P_T_arealkategorier!$J$1," ",P_T_arealkategorier!O311)</f>
        <v xml:space="preserve"> </v>
      </c>
      <c r="Q312" s="94" t="str">
        <f>IF(P_T_arealkategorier!P311=P_T_arealkategorier!$J$1," ",P_T_arealkategorier!P311)</f>
        <v xml:space="preserve"> </v>
      </c>
      <c r="R312" s="94" t="str">
        <f>IF(P_T_arealkategorier!Q311=P_T_arealkategorier!$J$1," ",P_T_arealkategorier!Q311)</f>
        <v xml:space="preserve"> </v>
      </c>
      <c r="S312" s="94" t="str">
        <f>IF(P_T_arealkategorier!R311=P_T_arealkategorier!$J$1," ",P_T_arealkategorier!R311)</f>
        <v xml:space="preserve"> </v>
      </c>
      <c r="T312" s="94" t="str">
        <f>IF(P_T_arealkategorier!S311=P_T_arealkategorier!$J$1," ",P_T_arealkategorier!S311)</f>
        <v xml:space="preserve"> </v>
      </c>
    </row>
    <row r="313" spans="2:20" x14ac:dyDescent="0.25">
      <c r="B313" s="88" t="str">
        <f>IF(P_T_arealkategorier!A312=P_T_arealkategorier!$J$1," ",P_T_arealkategorier!A312)</f>
        <v xml:space="preserve"> </v>
      </c>
      <c r="C313" s="93" t="str">
        <f>IF(P_T_arealkategorier!B312=P_T_arealkategorier!$J$1," ",P_T_arealkategorier!B312)</f>
        <v xml:space="preserve"> </v>
      </c>
      <c r="D313" s="93" t="str">
        <f>IF(P_T_arealkategorier!C312=P_T_arealkategorier!$J$1," ",P_T_arealkategorier!C312)</f>
        <v xml:space="preserve"> </v>
      </c>
      <c r="E313" s="93" t="str">
        <f>IF(P_T_arealkategorier!D312=P_T_arealkategorier!$J$1," ",P_T_arealkategorier!D312)</f>
        <v xml:space="preserve"> </v>
      </c>
      <c r="F313" s="93" t="str">
        <f>IF(P_T_arealkategorier!E312=P_T_arealkategorier!$J$1," ",P_T_arealkategorier!E312)</f>
        <v xml:space="preserve"> </v>
      </c>
      <c r="G313" s="93" t="str">
        <f>IF(P_T_arealkategorier!F312=P_T_arealkategorier!$J$1," ",P_T_arealkategorier!F312)</f>
        <v xml:space="preserve"> </v>
      </c>
      <c r="H313" s="93" t="str">
        <f>IF(P_T_arealkategorier!G312=P_T_arealkategorier!$J$1," ",P_T_arealkategorier!G312)</f>
        <v xml:space="preserve"> </v>
      </c>
      <c r="I313" s="93" t="str">
        <f>IF(P_T_arealkategorier!H312=P_T_arealkategorier!$J$1," ",P_T_arealkategorier!H312)</f>
        <v xml:space="preserve"> </v>
      </c>
      <c r="J313" s="93" t="str">
        <f>IF(P_T_arealkategorier!I312=P_T_arealkategorier!$J$1," ",P_T_arealkategorier!I312)</f>
        <v xml:space="preserve"> </v>
      </c>
      <c r="K313" s="88" t="str">
        <f>IF(P_T_arealkategorier!J312=P_T_arealkategorier!$J$1," ",P_T_arealkategorier!J312)</f>
        <v xml:space="preserve"> </v>
      </c>
      <c r="L313" s="88" t="str">
        <f>IF(P_T_arealkategorier!K312=P_T_arealkategorier!$J$1," ",P_T_arealkategorier!K312)</f>
        <v xml:space="preserve"> </v>
      </c>
      <c r="M313" s="94" t="str">
        <f>IF(P_T_arealkategorier!L312=P_T_arealkategorier!$J$1," ",P_T_arealkategorier!L312)</f>
        <v xml:space="preserve"> </v>
      </c>
      <c r="N313" s="94" t="str">
        <f>IF(P_T_arealkategorier!M312=P_T_arealkategorier!$J$1," ",P_T_arealkategorier!M312)</f>
        <v xml:space="preserve"> </v>
      </c>
      <c r="O313" s="94" t="str">
        <f>IF(P_T_arealkategorier!N312=P_T_arealkategorier!$J$1," ",P_T_arealkategorier!N312)</f>
        <v xml:space="preserve"> </v>
      </c>
      <c r="P313" s="94" t="str">
        <f>IF(P_T_arealkategorier!O312=P_T_arealkategorier!$J$1," ",P_T_arealkategorier!O312)</f>
        <v xml:space="preserve"> </v>
      </c>
      <c r="Q313" s="94" t="str">
        <f>IF(P_T_arealkategorier!P312=P_T_arealkategorier!$J$1," ",P_T_arealkategorier!P312)</f>
        <v xml:space="preserve"> </v>
      </c>
      <c r="R313" s="94" t="str">
        <f>IF(P_T_arealkategorier!Q312=P_T_arealkategorier!$J$1," ",P_T_arealkategorier!Q312)</f>
        <v xml:space="preserve"> </v>
      </c>
      <c r="S313" s="94" t="str">
        <f>IF(P_T_arealkategorier!R312=P_T_arealkategorier!$J$1," ",P_T_arealkategorier!R312)</f>
        <v xml:space="preserve"> </v>
      </c>
      <c r="T313" s="94" t="str">
        <f>IF(P_T_arealkategorier!S312=P_T_arealkategorier!$J$1," ",P_T_arealkategorier!S312)</f>
        <v xml:space="preserve"> </v>
      </c>
    </row>
    <row r="314" spans="2:20" x14ac:dyDescent="0.25">
      <c r="B314" s="88" t="str">
        <f>IF(P_T_arealkategorier!A313=P_T_arealkategorier!$J$1," ",P_T_arealkategorier!A313)</f>
        <v xml:space="preserve"> </v>
      </c>
      <c r="C314" s="93" t="str">
        <f>IF(P_T_arealkategorier!B313=P_T_arealkategorier!$J$1," ",P_T_arealkategorier!B313)</f>
        <v xml:space="preserve"> </v>
      </c>
      <c r="D314" s="93" t="str">
        <f>IF(P_T_arealkategorier!C313=P_T_arealkategorier!$J$1," ",P_T_arealkategorier!C313)</f>
        <v xml:space="preserve"> </v>
      </c>
      <c r="E314" s="93" t="str">
        <f>IF(P_T_arealkategorier!D313=P_T_arealkategorier!$J$1," ",P_T_arealkategorier!D313)</f>
        <v xml:space="preserve"> </v>
      </c>
      <c r="F314" s="93" t="str">
        <f>IF(P_T_arealkategorier!E313=P_T_arealkategorier!$J$1," ",P_T_arealkategorier!E313)</f>
        <v xml:space="preserve"> </v>
      </c>
      <c r="G314" s="93" t="str">
        <f>IF(P_T_arealkategorier!F313=P_T_arealkategorier!$J$1," ",P_T_arealkategorier!F313)</f>
        <v xml:space="preserve"> </v>
      </c>
      <c r="H314" s="93" t="str">
        <f>IF(P_T_arealkategorier!G313=P_T_arealkategorier!$J$1," ",P_T_arealkategorier!G313)</f>
        <v xml:space="preserve"> </v>
      </c>
      <c r="I314" s="93" t="str">
        <f>IF(P_T_arealkategorier!H313=P_T_arealkategorier!$J$1," ",P_T_arealkategorier!H313)</f>
        <v xml:space="preserve"> </v>
      </c>
      <c r="J314" s="93" t="str">
        <f>IF(P_T_arealkategorier!I313=P_T_arealkategorier!$J$1," ",P_T_arealkategorier!I313)</f>
        <v xml:space="preserve"> </v>
      </c>
      <c r="K314" s="88" t="str">
        <f>IF(P_T_arealkategorier!J313=P_T_arealkategorier!$J$1," ",P_T_arealkategorier!J313)</f>
        <v xml:space="preserve"> </v>
      </c>
      <c r="L314" s="88" t="str">
        <f>IF(P_T_arealkategorier!K313=P_T_arealkategorier!$J$1," ",P_T_arealkategorier!K313)</f>
        <v xml:space="preserve"> </v>
      </c>
      <c r="M314" s="94" t="str">
        <f>IF(P_T_arealkategorier!L313=P_T_arealkategorier!$J$1," ",P_T_arealkategorier!L313)</f>
        <v xml:space="preserve"> </v>
      </c>
      <c r="N314" s="94" t="str">
        <f>IF(P_T_arealkategorier!M313=P_T_arealkategorier!$J$1," ",P_T_arealkategorier!M313)</f>
        <v xml:space="preserve"> </v>
      </c>
      <c r="O314" s="94" t="str">
        <f>IF(P_T_arealkategorier!N313=P_T_arealkategorier!$J$1," ",P_T_arealkategorier!N313)</f>
        <v xml:space="preserve"> </v>
      </c>
      <c r="P314" s="94" t="str">
        <f>IF(P_T_arealkategorier!O313=P_T_arealkategorier!$J$1," ",P_T_arealkategorier!O313)</f>
        <v xml:space="preserve"> </v>
      </c>
      <c r="Q314" s="94" t="str">
        <f>IF(P_T_arealkategorier!P313=P_T_arealkategorier!$J$1," ",P_T_arealkategorier!P313)</f>
        <v xml:space="preserve"> </v>
      </c>
      <c r="R314" s="94" t="str">
        <f>IF(P_T_arealkategorier!Q313=P_T_arealkategorier!$J$1," ",P_T_arealkategorier!Q313)</f>
        <v xml:space="preserve"> </v>
      </c>
      <c r="S314" s="94" t="str">
        <f>IF(P_T_arealkategorier!R313=P_T_arealkategorier!$J$1," ",P_T_arealkategorier!R313)</f>
        <v xml:space="preserve"> </v>
      </c>
      <c r="T314" s="94" t="str">
        <f>IF(P_T_arealkategorier!S313=P_T_arealkategorier!$J$1," ",P_T_arealkategorier!S313)</f>
        <v xml:space="preserve"> </v>
      </c>
    </row>
    <row r="315" spans="2:20" x14ac:dyDescent="0.25">
      <c r="B315" s="88" t="str">
        <f>IF(P_T_arealkategorier!A314=P_T_arealkategorier!$J$1," ",P_T_arealkategorier!A314)</f>
        <v xml:space="preserve"> </v>
      </c>
      <c r="C315" s="93" t="str">
        <f>IF(P_T_arealkategorier!B314=P_T_arealkategorier!$J$1," ",P_T_arealkategorier!B314)</f>
        <v xml:space="preserve"> </v>
      </c>
      <c r="D315" s="93" t="str">
        <f>IF(P_T_arealkategorier!C314=P_T_arealkategorier!$J$1," ",P_T_arealkategorier!C314)</f>
        <v xml:space="preserve"> </v>
      </c>
      <c r="E315" s="93" t="str">
        <f>IF(P_T_arealkategorier!D314=P_T_arealkategorier!$J$1," ",P_T_arealkategorier!D314)</f>
        <v xml:space="preserve"> </v>
      </c>
      <c r="F315" s="93" t="str">
        <f>IF(P_T_arealkategorier!E314=P_T_arealkategorier!$J$1," ",P_T_arealkategorier!E314)</f>
        <v xml:space="preserve"> </v>
      </c>
      <c r="G315" s="93" t="str">
        <f>IF(P_T_arealkategorier!F314=P_T_arealkategorier!$J$1," ",P_T_arealkategorier!F314)</f>
        <v xml:space="preserve"> </v>
      </c>
      <c r="H315" s="93" t="str">
        <f>IF(P_T_arealkategorier!G314=P_T_arealkategorier!$J$1," ",P_T_arealkategorier!G314)</f>
        <v xml:space="preserve"> </v>
      </c>
      <c r="I315" s="93" t="str">
        <f>IF(P_T_arealkategorier!H314=P_T_arealkategorier!$J$1," ",P_T_arealkategorier!H314)</f>
        <v xml:space="preserve"> </v>
      </c>
      <c r="J315" s="93" t="str">
        <f>IF(P_T_arealkategorier!I314=P_T_arealkategorier!$J$1," ",P_T_arealkategorier!I314)</f>
        <v xml:space="preserve"> </v>
      </c>
      <c r="K315" s="88" t="str">
        <f>IF(P_T_arealkategorier!J314=P_T_arealkategorier!$J$1," ",P_T_arealkategorier!J314)</f>
        <v xml:space="preserve"> </v>
      </c>
      <c r="L315" s="88" t="str">
        <f>IF(P_T_arealkategorier!K314=P_T_arealkategorier!$J$1," ",P_T_arealkategorier!K314)</f>
        <v xml:space="preserve"> </v>
      </c>
      <c r="M315" s="94" t="str">
        <f>IF(P_T_arealkategorier!L314=P_T_arealkategorier!$J$1," ",P_T_arealkategorier!L314)</f>
        <v xml:space="preserve"> </v>
      </c>
      <c r="N315" s="94" t="str">
        <f>IF(P_T_arealkategorier!M314=P_T_arealkategorier!$J$1," ",P_T_arealkategorier!M314)</f>
        <v xml:space="preserve"> </v>
      </c>
      <c r="O315" s="94" t="str">
        <f>IF(P_T_arealkategorier!N314=P_T_arealkategorier!$J$1," ",P_T_arealkategorier!N314)</f>
        <v xml:space="preserve"> </v>
      </c>
      <c r="P315" s="94" t="str">
        <f>IF(P_T_arealkategorier!O314=P_T_arealkategorier!$J$1," ",P_T_arealkategorier!O314)</f>
        <v xml:space="preserve"> </v>
      </c>
      <c r="Q315" s="94" t="str">
        <f>IF(P_T_arealkategorier!P314=P_T_arealkategorier!$J$1," ",P_T_arealkategorier!P314)</f>
        <v xml:space="preserve"> </v>
      </c>
      <c r="R315" s="94" t="str">
        <f>IF(P_T_arealkategorier!Q314=P_T_arealkategorier!$J$1," ",P_T_arealkategorier!Q314)</f>
        <v xml:space="preserve"> </v>
      </c>
      <c r="S315" s="94" t="str">
        <f>IF(P_T_arealkategorier!R314=P_T_arealkategorier!$J$1," ",P_T_arealkategorier!R314)</f>
        <v xml:space="preserve"> </v>
      </c>
      <c r="T315" s="94" t="str">
        <f>IF(P_T_arealkategorier!S314=P_T_arealkategorier!$J$1," ",P_T_arealkategorier!S314)</f>
        <v xml:space="preserve"> </v>
      </c>
    </row>
    <row r="316" spans="2:20" x14ac:dyDescent="0.25">
      <c r="B316" s="88" t="str">
        <f>IF(P_T_arealkategorier!A315=P_T_arealkategorier!$J$1," ",P_T_arealkategorier!A315)</f>
        <v xml:space="preserve"> </v>
      </c>
      <c r="C316" s="93" t="str">
        <f>IF(P_T_arealkategorier!B315=P_T_arealkategorier!$J$1," ",P_T_arealkategorier!B315)</f>
        <v xml:space="preserve"> </v>
      </c>
      <c r="D316" s="93" t="str">
        <f>IF(P_T_arealkategorier!C315=P_T_arealkategorier!$J$1," ",P_T_arealkategorier!C315)</f>
        <v xml:space="preserve"> </v>
      </c>
      <c r="E316" s="93" t="str">
        <f>IF(P_T_arealkategorier!D315=P_T_arealkategorier!$J$1," ",P_T_arealkategorier!D315)</f>
        <v xml:space="preserve"> </v>
      </c>
      <c r="F316" s="93" t="str">
        <f>IF(P_T_arealkategorier!E315=P_T_arealkategorier!$J$1," ",P_T_arealkategorier!E315)</f>
        <v xml:space="preserve"> </v>
      </c>
      <c r="G316" s="93" t="str">
        <f>IF(P_T_arealkategorier!F315=P_T_arealkategorier!$J$1," ",P_T_arealkategorier!F315)</f>
        <v xml:space="preserve"> </v>
      </c>
      <c r="H316" s="93" t="str">
        <f>IF(P_T_arealkategorier!G315=P_T_arealkategorier!$J$1," ",P_T_arealkategorier!G315)</f>
        <v xml:space="preserve"> </v>
      </c>
      <c r="I316" s="93" t="str">
        <f>IF(P_T_arealkategorier!H315=P_T_arealkategorier!$J$1," ",P_T_arealkategorier!H315)</f>
        <v xml:space="preserve"> </v>
      </c>
      <c r="J316" s="93" t="str">
        <f>IF(P_T_arealkategorier!I315=P_T_arealkategorier!$J$1," ",P_T_arealkategorier!I315)</f>
        <v xml:space="preserve"> </v>
      </c>
      <c r="K316" s="88" t="str">
        <f>IF(P_T_arealkategorier!J315=P_T_arealkategorier!$J$1," ",P_T_arealkategorier!J315)</f>
        <v xml:space="preserve"> </v>
      </c>
      <c r="L316" s="88" t="str">
        <f>IF(P_T_arealkategorier!K315=P_T_arealkategorier!$J$1," ",P_T_arealkategorier!K315)</f>
        <v xml:space="preserve"> </v>
      </c>
      <c r="M316" s="94" t="str">
        <f>IF(P_T_arealkategorier!L315=P_T_arealkategorier!$J$1," ",P_T_arealkategorier!L315)</f>
        <v xml:space="preserve"> </v>
      </c>
      <c r="N316" s="94" t="str">
        <f>IF(P_T_arealkategorier!M315=P_T_arealkategorier!$J$1," ",P_T_arealkategorier!M315)</f>
        <v xml:space="preserve"> </v>
      </c>
      <c r="O316" s="94" t="str">
        <f>IF(P_T_arealkategorier!N315=P_T_arealkategorier!$J$1," ",P_T_arealkategorier!N315)</f>
        <v xml:space="preserve"> </v>
      </c>
      <c r="P316" s="94" t="str">
        <f>IF(P_T_arealkategorier!O315=P_T_arealkategorier!$J$1," ",P_T_arealkategorier!O315)</f>
        <v xml:space="preserve"> </v>
      </c>
      <c r="Q316" s="94" t="str">
        <f>IF(P_T_arealkategorier!P315=P_T_arealkategorier!$J$1," ",P_T_arealkategorier!P315)</f>
        <v xml:space="preserve"> </v>
      </c>
      <c r="R316" s="94" t="str">
        <f>IF(P_T_arealkategorier!Q315=P_T_arealkategorier!$J$1," ",P_T_arealkategorier!Q315)</f>
        <v xml:space="preserve"> </v>
      </c>
      <c r="S316" s="94" t="str">
        <f>IF(P_T_arealkategorier!R315=P_T_arealkategorier!$J$1," ",P_T_arealkategorier!R315)</f>
        <v xml:space="preserve"> </v>
      </c>
      <c r="T316" s="94" t="str">
        <f>IF(P_T_arealkategorier!S315=P_T_arealkategorier!$J$1," ",P_T_arealkategorier!S315)</f>
        <v xml:space="preserve"> </v>
      </c>
    </row>
    <row r="317" spans="2:20" x14ac:dyDescent="0.25">
      <c r="B317" s="88" t="str">
        <f>IF(P_T_arealkategorier!A316=P_T_arealkategorier!$J$1," ",P_T_arealkategorier!A316)</f>
        <v xml:space="preserve"> </v>
      </c>
      <c r="C317" s="93" t="str">
        <f>IF(P_T_arealkategorier!B316=P_T_arealkategorier!$J$1," ",P_T_arealkategorier!B316)</f>
        <v xml:space="preserve"> </v>
      </c>
      <c r="D317" s="93" t="str">
        <f>IF(P_T_arealkategorier!C316=P_T_arealkategorier!$J$1," ",P_T_arealkategorier!C316)</f>
        <v xml:space="preserve"> </v>
      </c>
      <c r="E317" s="93" t="str">
        <f>IF(P_T_arealkategorier!D316=P_T_arealkategorier!$J$1," ",P_T_arealkategorier!D316)</f>
        <v xml:space="preserve"> </v>
      </c>
      <c r="F317" s="93" t="str">
        <f>IF(P_T_arealkategorier!E316=P_T_arealkategorier!$J$1," ",P_T_arealkategorier!E316)</f>
        <v xml:space="preserve"> </v>
      </c>
      <c r="G317" s="93" t="str">
        <f>IF(P_T_arealkategorier!F316=P_T_arealkategorier!$J$1," ",P_T_arealkategorier!F316)</f>
        <v xml:space="preserve"> </v>
      </c>
      <c r="H317" s="93" t="str">
        <f>IF(P_T_arealkategorier!G316=P_T_arealkategorier!$J$1," ",P_T_arealkategorier!G316)</f>
        <v xml:space="preserve"> </v>
      </c>
      <c r="I317" s="93" t="str">
        <f>IF(P_T_arealkategorier!H316=P_T_arealkategorier!$J$1," ",P_T_arealkategorier!H316)</f>
        <v xml:space="preserve"> </v>
      </c>
      <c r="J317" s="93" t="str">
        <f>IF(P_T_arealkategorier!I316=P_T_arealkategorier!$J$1," ",P_T_arealkategorier!I316)</f>
        <v xml:space="preserve"> </v>
      </c>
      <c r="K317" s="88" t="str">
        <f>IF(P_T_arealkategorier!J316=P_T_arealkategorier!$J$1," ",P_T_arealkategorier!J316)</f>
        <v xml:space="preserve"> </v>
      </c>
      <c r="L317" s="88" t="str">
        <f>IF(P_T_arealkategorier!K316=P_T_arealkategorier!$J$1," ",P_T_arealkategorier!K316)</f>
        <v xml:space="preserve"> </v>
      </c>
      <c r="M317" s="94" t="str">
        <f>IF(P_T_arealkategorier!L316=P_T_arealkategorier!$J$1," ",P_T_arealkategorier!L316)</f>
        <v xml:space="preserve"> </v>
      </c>
      <c r="N317" s="94" t="str">
        <f>IF(P_T_arealkategorier!M316=P_T_arealkategorier!$J$1," ",P_T_arealkategorier!M316)</f>
        <v xml:space="preserve"> </v>
      </c>
      <c r="O317" s="94" t="str">
        <f>IF(P_T_arealkategorier!N316=P_T_arealkategorier!$J$1," ",P_T_arealkategorier!N316)</f>
        <v xml:space="preserve"> </v>
      </c>
      <c r="P317" s="94" t="str">
        <f>IF(P_T_arealkategorier!O316=P_T_arealkategorier!$J$1," ",P_T_arealkategorier!O316)</f>
        <v xml:space="preserve"> </v>
      </c>
      <c r="Q317" s="94" t="str">
        <f>IF(P_T_arealkategorier!P316=P_T_arealkategorier!$J$1," ",P_T_arealkategorier!P316)</f>
        <v xml:space="preserve"> </v>
      </c>
      <c r="R317" s="94" t="str">
        <f>IF(P_T_arealkategorier!Q316=P_T_arealkategorier!$J$1," ",P_T_arealkategorier!Q316)</f>
        <v xml:space="preserve"> </v>
      </c>
      <c r="S317" s="94" t="str">
        <f>IF(P_T_arealkategorier!R316=P_T_arealkategorier!$J$1," ",P_T_arealkategorier!R316)</f>
        <v xml:space="preserve"> </v>
      </c>
      <c r="T317" s="94" t="str">
        <f>IF(P_T_arealkategorier!S316=P_T_arealkategorier!$J$1," ",P_T_arealkategorier!S316)</f>
        <v xml:space="preserve"> </v>
      </c>
    </row>
    <row r="318" spans="2:20" x14ac:dyDescent="0.25">
      <c r="B318" s="88" t="str">
        <f>IF(P_T_arealkategorier!A317=P_T_arealkategorier!$J$1," ",P_T_arealkategorier!A317)</f>
        <v xml:space="preserve"> </v>
      </c>
      <c r="C318" s="93" t="str">
        <f>IF(P_T_arealkategorier!B317=P_T_arealkategorier!$J$1," ",P_T_arealkategorier!B317)</f>
        <v xml:space="preserve"> </v>
      </c>
      <c r="D318" s="93" t="str">
        <f>IF(P_T_arealkategorier!C317=P_T_arealkategorier!$J$1," ",P_T_arealkategorier!C317)</f>
        <v xml:space="preserve"> </v>
      </c>
      <c r="E318" s="93" t="str">
        <f>IF(P_T_arealkategorier!D317=P_T_arealkategorier!$J$1," ",P_T_arealkategorier!D317)</f>
        <v xml:space="preserve"> </v>
      </c>
      <c r="F318" s="93" t="str">
        <f>IF(P_T_arealkategorier!E317=P_T_arealkategorier!$J$1," ",P_T_arealkategorier!E317)</f>
        <v xml:space="preserve"> </v>
      </c>
      <c r="G318" s="93" t="str">
        <f>IF(P_T_arealkategorier!F317=P_T_arealkategorier!$J$1," ",P_T_arealkategorier!F317)</f>
        <v xml:space="preserve"> </v>
      </c>
      <c r="H318" s="93" t="str">
        <f>IF(P_T_arealkategorier!G317=P_T_arealkategorier!$J$1," ",P_T_arealkategorier!G317)</f>
        <v xml:space="preserve"> </v>
      </c>
      <c r="I318" s="93" t="str">
        <f>IF(P_T_arealkategorier!H317=P_T_arealkategorier!$J$1," ",P_T_arealkategorier!H317)</f>
        <v xml:space="preserve"> </v>
      </c>
      <c r="J318" s="93" t="str">
        <f>IF(P_T_arealkategorier!I317=P_T_arealkategorier!$J$1," ",P_T_arealkategorier!I317)</f>
        <v xml:space="preserve"> </v>
      </c>
      <c r="K318" s="88" t="str">
        <f>IF(P_T_arealkategorier!J317=P_T_arealkategorier!$J$1," ",P_T_arealkategorier!J317)</f>
        <v xml:space="preserve"> </v>
      </c>
      <c r="L318" s="88" t="str">
        <f>IF(P_T_arealkategorier!K317=P_T_arealkategorier!$J$1," ",P_T_arealkategorier!K317)</f>
        <v xml:space="preserve"> </v>
      </c>
      <c r="M318" s="94" t="str">
        <f>IF(P_T_arealkategorier!L317=P_T_arealkategorier!$J$1," ",P_T_arealkategorier!L317)</f>
        <v xml:space="preserve"> </v>
      </c>
      <c r="N318" s="94" t="str">
        <f>IF(P_T_arealkategorier!M317=P_T_arealkategorier!$J$1," ",P_T_arealkategorier!M317)</f>
        <v xml:space="preserve"> </v>
      </c>
      <c r="O318" s="94" t="str">
        <f>IF(P_T_arealkategorier!N317=P_T_arealkategorier!$J$1," ",P_T_arealkategorier!N317)</f>
        <v xml:space="preserve"> </v>
      </c>
      <c r="P318" s="94" t="str">
        <f>IF(P_T_arealkategorier!O317=P_T_arealkategorier!$J$1," ",P_T_arealkategorier!O317)</f>
        <v xml:space="preserve"> </v>
      </c>
      <c r="Q318" s="94" t="str">
        <f>IF(P_T_arealkategorier!P317=P_T_arealkategorier!$J$1," ",P_T_arealkategorier!P317)</f>
        <v xml:space="preserve"> </v>
      </c>
      <c r="R318" s="94" t="str">
        <f>IF(P_T_arealkategorier!Q317=P_T_arealkategorier!$J$1," ",P_T_arealkategorier!Q317)</f>
        <v xml:space="preserve"> </v>
      </c>
      <c r="S318" s="94" t="str">
        <f>IF(P_T_arealkategorier!R317=P_T_arealkategorier!$J$1," ",P_T_arealkategorier!R317)</f>
        <v xml:space="preserve"> </v>
      </c>
      <c r="T318" s="94" t="str">
        <f>IF(P_T_arealkategorier!S317=P_T_arealkategorier!$J$1," ",P_T_arealkategorier!S317)</f>
        <v xml:space="preserve"> </v>
      </c>
    </row>
    <row r="319" spans="2:20" x14ac:dyDescent="0.25">
      <c r="B319" s="88" t="str">
        <f>IF(P_T_arealkategorier!A318=P_T_arealkategorier!$J$1," ",P_T_arealkategorier!A318)</f>
        <v xml:space="preserve"> </v>
      </c>
      <c r="C319" s="93" t="str">
        <f>IF(P_T_arealkategorier!B318=P_T_arealkategorier!$J$1," ",P_T_arealkategorier!B318)</f>
        <v xml:space="preserve"> </v>
      </c>
      <c r="D319" s="93" t="str">
        <f>IF(P_T_arealkategorier!C318=P_T_arealkategorier!$J$1," ",P_T_arealkategorier!C318)</f>
        <v xml:space="preserve"> </v>
      </c>
      <c r="E319" s="93" t="str">
        <f>IF(P_T_arealkategorier!D318=P_T_arealkategorier!$J$1," ",P_T_arealkategorier!D318)</f>
        <v xml:space="preserve"> </v>
      </c>
      <c r="F319" s="93" t="str">
        <f>IF(P_T_arealkategorier!E318=P_T_arealkategorier!$J$1," ",P_T_arealkategorier!E318)</f>
        <v xml:space="preserve"> </v>
      </c>
      <c r="G319" s="93" t="str">
        <f>IF(P_T_arealkategorier!F318=P_T_arealkategorier!$J$1," ",P_T_arealkategorier!F318)</f>
        <v xml:space="preserve"> </v>
      </c>
      <c r="H319" s="93" t="str">
        <f>IF(P_T_arealkategorier!G318=P_T_arealkategorier!$J$1," ",P_T_arealkategorier!G318)</f>
        <v xml:space="preserve"> </v>
      </c>
      <c r="I319" s="93" t="str">
        <f>IF(P_T_arealkategorier!H318=P_T_arealkategorier!$J$1," ",P_T_arealkategorier!H318)</f>
        <v xml:space="preserve"> </v>
      </c>
      <c r="J319" s="93" t="str">
        <f>IF(P_T_arealkategorier!I318=P_T_arealkategorier!$J$1," ",P_T_arealkategorier!I318)</f>
        <v xml:space="preserve"> </v>
      </c>
      <c r="K319" s="88" t="str">
        <f>IF(P_T_arealkategorier!J318=P_T_arealkategorier!$J$1," ",P_T_arealkategorier!J318)</f>
        <v xml:space="preserve"> </v>
      </c>
      <c r="L319" s="88" t="str">
        <f>IF(P_T_arealkategorier!K318=P_T_arealkategorier!$J$1," ",P_T_arealkategorier!K318)</f>
        <v xml:space="preserve"> </v>
      </c>
      <c r="M319" s="94" t="str">
        <f>IF(P_T_arealkategorier!L318=P_T_arealkategorier!$J$1," ",P_T_arealkategorier!L318)</f>
        <v xml:space="preserve"> </v>
      </c>
      <c r="N319" s="94" t="str">
        <f>IF(P_T_arealkategorier!M318=P_T_arealkategorier!$J$1," ",P_T_arealkategorier!M318)</f>
        <v xml:space="preserve"> </v>
      </c>
      <c r="O319" s="94" t="str">
        <f>IF(P_T_arealkategorier!N318=P_T_arealkategorier!$J$1," ",P_T_arealkategorier!N318)</f>
        <v xml:space="preserve"> </v>
      </c>
      <c r="P319" s="94" t="str">
        <f>IF(P_T_arealkategorier!O318=P_T_arealkategorier!$J$1," ",P_T_arealkategorier!O318)</f>
        <v xml:space="preserve"> </v>
      </c>
      <c r="Q319" s="94" t="str">
        <f>IF(P_T_arealkategorier!P318=P_T_arealkategorier!$J$1," ",P_T_arealkategorier!P318)</f>
        <v xml:space="preserve"> </v>
      </c>
      <c r="R319" s="94" t="str">
        <f>IF(P_T_arealkategorier!Q318=P_T_arealkategorier!$J$1," ",P_T_arealkategorier!Q318)</f>
        <v xml:space="preserve"> </v>
      </c>
      <c r="S319" s="94" t="str">
        <f>IF(P_T_arealkategorier!R318=P_T_arealkategorier!$J$1," ",P_T_arealkategorier!R318)</f>
        <v xml:space="preserve"> </v>
      </c>
      <c r="T319" s="94" t="str">
        <f>IF(P_T_arealkategorier!S318=P_T_arealkategorier!$J$1," ",P_T_arealkategorier!S318)</f>
        <v xml:space="preserve"> </v>
      </c>
    </row>
    <row r="320" spans="2:20" x14ac:dyDescent="0.25">
      <c r="B320" s="88" t="str">
        <f>IF(P_T_arealkategorier!A319=P_T_arealkategorier!$J$1," ",P_T_arealkategorier!A319)</f>
        <v xml:space="preserve"> </v>
      </c>
      <c r="C320" s="93" t="str">
        <f>IF(P_T_arealkategorier!B319=P_T_arealkategorier!$J$1," ",P_T_arealkategorier!B319)</f>
        <v xml:space="preserve"> </v>
      </c>
      <c r="D320" s="93" t="str">
        <f>IF(P_T_arealkategorier!C319=P_T_arealkategorier!$J$1," ",P_T_arealkategorier!C319)</f>
        <v xml:space="preserve"> </v>
      </c>
      <c r="E320" s="93" t="str">
        <f>IF(P_T_arealkategorier!D319=P_T_arealkategorier!$J$1," ",P_T_arealkategorier!D319)</f>
        <v xml:space="preserve"> </v>
      </c>
      <c r="F320" s="93" t="str">
        <f>IF(P_T_arealkategorier!E319=P_T_arealkategorier!$J$1," ",P_T_arealkategorier!E319)</f>
        <v xml:space="preserve"> </v>
      </c>
      <c r="G320" s="93" t="str">
        <f>IF(P_T_arealkategorier!F319=P_T_arealkategorier!$J$1," ",P_T_arealkategorier!F319)</f>
        <v xml:space="preserve"> </v>
      </c>
      <c r="H320" s="93" t="str">
        <f>IF(P_T_arealkategorier!G319=P_T_arealkategorier!$J$1," ",P_T_arealkategorier!G319)</f>
        <v xml:space="preserve"> </v>
      </c>
      <c r="I320" s="93" t="str">
        <f>IF(P_T_arealkategorier!H319=P_T_arealkategorier!$J$1," ",P_T_arealkategorier!H319)</f>
        <v xml:space="preserve"> </v>
      </c>
      <c r="J320" s="93" t="str">
        <f>IF(P_T_arealkategorier!I319=P_T_arealkategorier!$J$1," ",P_T_arealkategorier!I319)</f>
        <v xml:space="preserve"> </v>
      </c>
      <c r="K320" s="88" t="str">
        <f>IF(P_T_arealkategorier!J319=P_T_arealkategorier!$J$1," ",P_T_arealkategorier!J319)</f>
        <v xml:space="preserve"> </v>
      </c>
      <c r="L320" s="88" t="str">
        <f>IF(P_T_arealkategorier!K319=P_T_arealkategorier!$J$1," ",P_T_arealkategorier!K319)</f>
        <v xml:space="preserve"> </v>
      </c>
      <c r="M320" s="94" t="str">
        <f>IF(P_T_arealkategorier!L319=P_T_arealkategorier!$J$1," ",P_T_arealkategorier!L319)</f>
        <v xml:space="preserve"> </v>
      </c>
      <c r="N320" s="94" t="str">
        <f>IF(P_T_arealkategorier!M319=P_T_arealkategorier!$J$1," ",P_T_arealkategorier!M319)</f>
        <v xml:space="preserve"> </v>
      </c>
      <c r="O320" s="94" t="str">
        <f>IF(P_T_arealkategorier!N319=P_T_arealkategorier!$J$1," ",P_T_arealkategorier!N319)</f>
        <v xml:space="preserve"> </v>
      </c>
      <c r="P320" s="94" t="str">
        <f>IF(P_T_arealkategorier!O319=P_T_arealkategorier!$J$1," ",P_T_arealkategorier!O319)</f>
        <v xml:space="preserve"> </v>
      </c>
      <c r="Q320" s="94" t="str">
        <f>IF(P_T_arealkategorier!P319=P_T_arealkategorier!$J$1," ",P_T_arealkategorier!P319)</f>
        <v xml:space="preserve"> </v>
      </c>
      <c r="R320" s="94" t="str">
        <f>IF(P_T_arealkategorier!Q319=P_T_arealkategorier!$J$1," ",P_T_arealkategorier!Q319)</f>
        <v xml:space="preserve"> </v>
      </c>
      <c r="S320" s="94" t="str">
        <f>IF(P_T_arealkategorier!R319=P_T_arealkategorier!$J$1," ",P_T_arealkategorier!R319)</f>
        <v xml:space="preserve"> </v>
      </c>
      <c r="T320" s="94" t="str">
        <f>IF(P_T_arealkategorier!S319=P_T_arealkategorier!$J$1," ",P_T_arealkategorier!S319)</f>
        <v xml:space="preserve"> </v>
      </c>
    </row>
    <row r="321" spans="2:20" x14ac:dyDescent="0.25">
      <c r="B321" s="88" t="str">
        <f>IF(P_T_arealkategorier!A320=P_T_arealkategorier!$J$1," ",P_T_arealkategorier!A320)</f>
        <v xml:space="preserve"> </v>
      </c>
      <c r="C321" s="93" t="str">
        <f>IF(P_T_arealkategorier!B320=P_T_arealkategorier!$J$1," ",P_T_arealkategorier!B320)</f>
        <v xml:space="preserve"> </v>
      </c>
      <c r="D321" s="93" t="str">
        <f>IF(P_T_arealkategorier!C320=P_T_arealkategorier!$J$1," ",P_T_arealkategorier!C320)</f>
        <v xml:space="preserve"> </v>
      </c>
      <c r="E321" s="93" t="str">
        <f>IF(P_T_arealkategorier!D320=P_T_arealkategorier!$J$1," ",P_T_arealkategorier!D320)</f>
        <v xml:space="preserve"> </v>
      </c>
      <c r="F321" s="93" t="str">
        <f>IF(P_T_arealkategorier!E320=P_T_arealkategorier!$J$1," ",P_T_arealkategorier!E320)</f>
        <v xml:space="preserve"> </v>
      </c>
      <c r="G321" s="93" t="str">
        <f>IF(P_T_arealkategorier!F320=P_T_arealkategorier!$J$1," ",P_T_arealkategorier!F320)</f>
        <v xml:space="preserve"> </v>
      </c>
      <c r="H321" s="93" t="str">
        <f>IF(P_T_arealkategorier!G320=P_T_arealkategorier!$J$1," ",P_T_arealkategorier!G320)</f>
        <v xml:space="preserve"> </v>
      </c>
      <c r="I321" s="93" t="str">
        <f>IF(P_T_arealkategorier!H320=P_T_arealkategorier!$J$1," ",P_T_arealkategorier!H320)</f>
        <v xml:space="preserve"> </v>
      </c>
      <c r="J321" s="93" t="str">
        <f>IF(P_T_arealkategorier!I320=P_T_arealkategorier!$J$1," ",P_T_arealkategorier!I320)</f>
        <v xml:space="preserve"> </v>
      </c>
      <c r="K321" s="88" t="str">
        <f>IF(P_T_arealkategorier!J320=P_T_arealkategorier!$J$1," ",P_T_arealkategorier!J320)</f>
        <v xml:space="preserve"> </v>
      </c>
      <c r="L321" s="88" t="str">
        <f>IF(P_T_arealkategorier!K320=P_T_arealkategorier!$J$1," ",P_T_arealkategorier!K320)</f>
        <v xml:space="preserve"> </v>
      </c>
      <c r="M321" s="94" t="str">
        <f>IF(P_T_arealkategorier!L320=P_T_arealkategorier!$J$1," ",P_T_arealkategorier!L320)</f>
        <v xml:space="preserve"> </v>
      </c>
      <c r="N321" s="94" t="str">
        <f>IF(P_T_arealkategorier!M320=P_T_arealkategorier!$J$1," ",P_T_arealkategorier!M320)</f>
        <v xml:space="preserve"> </v>
      </c>
      <c r="O321" s="94" t="str">
        <f>IF(P_T_arealkategorier!N320=P_T_arealkategorier!$J$1," ",P_T_arealkategorier!N320)</f>
        <v xml:space="preserve"> </v>
      </c>
      <c r="P321" s="94" t="str">
        <f>IF(P_T_arealkategorier!O320=P_T_arealkategorier!$J$1," ",P_T_arealkategorier!O320)</f>
        <v xml:space="preserve"> </v>
      </c>
      <c r="Q321" s="94" t="str">
        <f>IF(P_T_arealkategorier!P320=P_T_arealkategorier!$J$1," ",P_T_arealkategorier!P320)</f>
        <v xml:space="preserve"> </v>
      </c>
      <c r="R321" s="94" t="str">
        <f>IF(P_T_arealkategorier!Q320=P_T_arealkategorier!$J$1," ",P_T_arealkategorier!Q320)</f>
        <v xml:space="preserve"> </v>
      </c>
      <c r="S321" s="94" t="str">
        <f>IF(P_T_arealkategorier!R320=P_T_arealkategorier!$J$1," ",P_T_arealkategorier!R320)</f>
        <v xml:space="preserve"> </v>
      </c>
      <c r="T321" s="94" t="str">
        <f>IF(P_T_arealkategorier!S320=P_T_arealkategorier!$J$1," ",P_T_arealkategorier!S320)</f>
        <v xml:space="preserve"> </v>
      </c>
    </row>
    <row r="322" spans="2:20" x14ac:dyDescent="0.25">
      <c r="B322" s="88" t="str">
        <f>IF(P_T_arealkategorier!A321=P_T_arealkategorier!$J$1," ",P_T_arealkategorier!A321)</f>
        <v xml:space="preserve"> </v>
      </c>
      <c r="C322" s="93" t="str">
        <f>IF(P_T_arealkategorier!B321=P_T_arealkategorier!$J$1," ",P_T_arealkategorier!B321)</f>
        <v xml:space="preserve"> </v>
      </c>
      <c r="D322" s="93" t="str">
        <f>IF(P_T_arealkategorier!C321=P_T_arealkategorier!$J$1," ",P_T_arealkategorier!C321)</f>
        <v xml:space="preserve"> </v>
      </c>
      <c r="E322" s="93" t="str">
        <f>IF(P_T_arealkategorier!D321=P_T_arealkategorier!$J$1," ",P_T_arealkategorier!D321)</f>
        <v xml:space="preserve"> </v>
      </c>
      <c r="F322" s="93" t="str">
        <f>IF(P_T_arealkategorier!E321=P_T_arealkategorier!$J$1," ",P_T_arealkategorier!E321)</f>
        <v xml:space="preserve"> </v>
      </c>
      <c r="G322" s="93" t="str">
        <f>IF(P_T_arealkategorier!F321=P_T_arealkategorier!$J$1," ",P_T_arealkategorier!F321)</f>
        <v xml:space="preserve"> </v>
      </c>
      <c r="H322" s="93" t="str">
        <f>IF(P_T_arealkategorier!G321=P_T_arealkategorier!$J$1," ",P_T_arealkategorier!G321)</f>
        <v xml:space="preserve"> </v>
      </c>
      <c r="I322" s="93" t="str">
        <f>IF(P_T_arealkategorier!H321=P_T_arealkategorier!$J$1," ",P_T_arealkategorier!H321)</f>
        <v xml:space="preserve"> </v>
      </c>
      <c r="J322" s="93" t="str">
        <f>IF(P_T_arealkategorier!I321=P_T_arealkategorier!$J$1," ",P_T_arealkategorier!I321)</f>
        <v xml:space="preserve"> </v>
      </c>
      <c r="K322" s="88" t="str">
        <f>IF(P_T_arealkategorier!J321=P_T_arealkategorier!$J$1," ",P_T_arealkategorier!J321)</f>
        <v xml:space="preserve"> </v>
      </c>
      <c r="L322" s="88" t="str">
        <f>IF(P_T_arealkategorier!K321=P_T_arealkategorier!$J$1," ",P_T_arealkategorier!K321)</f>
        <v xml:space="preserve"> </v>
      </c>
      <c r="M322" s="94" t="str">
        <f>IF(P_T_arealkategorier!L321=P_T_arealkategorier!$J$1," ",P_T_arealkategorier!L321)</f>
        <v xml:space="preserve"> </v>
      </c>
      <c r="N322" s="94" t="str">
        <f>IF(P_T_arealkategorier!M321=P_T_arealkategorier!$J$1," ",P_T_arealkategorier!M321)</f>
        <v xml:space="preserve"> </v>
      </c>
      <c r="O322" s="94" t="str">
        <f>IF(P_T_arealkategorier!N321=P_T_arealkategorier!$J$1," ",P_T_arealkategorier!N321)</f>
        <v xml:space="preserve"> </v>
      </c>
      <c r="P322" s="94" t="str">
        <f>IF(P_T_arealkategorier!O321=P_T_arealkategorier!$J$1," ",P_T_arealkategorier!O321)</f>
        <v xml:space="preserve"> </v>
      </c>
      <c r="Q322" s="94" t="str">
        <f>IF(P_T_arealkategorier!P321=P_T_arealkategorier!$J$1," ",P_T_arealkategorier!P321)</f>
        <v xml:space="preserve"> </v>
      </c>
      <c r="R322" s="94" t="str">
        <f>IF(P_T_arealkategorier!Q321=P_T_arealkategorier!$J$1," ",P_T_arealkategorier!Q321)</f>
        <v xml:space="preserve"> </v>
      </c>
      <c r="S322" s="94" t="str">
        <f>IF(P_T_arealkategorier!R321=P_T_arealkategorier!$J$1," ",P_T_arealkategorier!R321)</f>
        <v xml:space="preserve"> </v>
      </c>
      <c r="T322" s="94" t="str">
        <f>IF(P_T_arealkategorier!S321=P_T_arealkategorier!$J$1," ",P_T_arealkategorier!S321)</f>
        <v xml:space="preserve"> </v>
      </c>
    </row>
    <row r="323" spans="2:20" x14ac:dyDescent="0.25">
      <c r="B323" s="88" t="str">
        <f>IF(P_T_arealkategorier!A322=P_T_arealkategorier!$J$1," ",P_T_arealkategorier!A322)</f>
        <v xml:space="preserve"> </v>
      </c>
      <c r="C323" s="93" t="str">
        <f>IF(P_T_arealkategorier!B322=P_T_arealkategorier!$J$1," ",P_T_arealkategorier!B322)</f>
        <v xml:space="preserve"> </v>
      </c>
      <c r="D323" s="93" t="str">
        <f>IF(P_T_arealkategorier!C322=P_T_arealkategorier!$J$1," ",P_T_arealkategorier!C322)</f>
        <v xml:space="preserve"> </v>
      </c>
      <c r="E323" s="93" t="str">
        <f>IF(P_T_arealkategorier!D322=P_T_arealkategorier!$J$1," ",P_T_arealkategorier!D322)</f>
        <v xml:space="preserve"> </v>
      </c>
      <c r="F323" s="93" t="str">
        <f>IF(P_T_arealkategorier!E322=P_T_arealkategorier!$J$1," ",P_T_arealkategorier!E322)</f>
        <v xml:space="preserve"> </v>
      </c>
      <c r="G323" s="93" t="str">
        <f>IF(P_T_arealkategorier!F322=P_T_arealkategorier!$J$1," ",P_T_arealkategorier!F322)</f>
        <v xml:space="preserve"> </v>
      </c>
      <c r="H323" s="93" t="str">
        <f>IF(P_T_arealkategorier!G322=P_T_arealkategorier!$J$1," ",P_T_arealkategorier!G322)</f>
        <v xml:space="preserve"> </v>
      </c>
      <c r="I323" s="93" t="str">
        <f>IF(P_T_arealkategorier!H322=P_T_arealkategorier!$J$1," ",P_T_arealkategorier!H322)</f>
        <v xml:space="preserve"> </v>
      </c>
      <c r="J323" s="93" t="str">
        <f>IF(P_T_arealkategorier!I322=P_T_arealkategorier!$J$1," ",P_T_arealkategorier!I322)</f>
        <v xml:space="preserve"> </v>
      </c>
      <c r="K323" s="88" t="str">
        <f>IF(P_T_arealkategorier!J322=P_T_arealkategorier!$J$1," ",P_T_arealkategorier!J322)</f>
        <v xml:space="preserve"> </v>
      </c>
      <c r="L323" s="88" t="str">
        <f>IF(P_T_arealkategorier!K322=P_T_arealkategorier!$J$1," ",P_T_arealkategorier!K322)</f>
        <v xml:space="preserve"> </v>
      </c>
      <c r="M323" s="94" t="str">
        <f>IF(P_T_arealkategorier!L322=P_T_arealkategorier!$J$1," ",P_T_arealkategorier!L322)</f>
        <v xml:space="preserve"> </v>
      </c>
      <c r="N323" s="94" t="str">
        <f>IF(P_T_arealkategorier!M322=P_T_arealkategorier!$J$1," ",P_T_arealkategorier!M322)</f>
        <v xml:space="preserve"> </v>
      </c>
      <c r="O323" s="94" t="str">
        <f>IF(P_T_arealkategorier!N322=P_T_arealkategorier!$J$1," ",P_T_arealkategorier!N322)</f>
        <v xml:space="preserve"> </v>
      </c>
      <c r="P323" s="94" t="str">
        <f>IF(P_T_arealkategorier!O322=P_T_arealkategorier!$J$1," ",P_T_arealkategorier!O322)</f>
        <v xml:space="preserve"> </v>
      </c>
      <c r="Q323" s="94" t="str">
        <f>IF(P_T_arealkategorier!P322=P_T_arealkategorier!$J$1," ",P_T_arealkategorier!P322)</f>
        <v xml:space="preserve"> </v>
      </c>
      <c r="R323" s="94" t="str">
        <f>IF(P_T_arealkategorier!Q322=P_T_arealkategorier!$J$1," ",P_T_arealkategorier!Q322)</f>
        <v xml:space="preserve"> </v>
      </c>
      <c r="S323" s="94" t="str">
        <f>IF(P_T_arealkategorier!R322=P_T_arealkategorier!$J$1," ",P_T_arealkategorier!R322)</f>
        <v xml:space="preserve"> </v>
      </c>
      <c r="T323" s="94" t="str">
        <f>IF(P_T_arealkategorier!S322=P_T_arealkategorier!$J$1," ",P_T_arealkategorier!S322)</f>
        <v xml:space="preserve"> </v>
      </c>
    </row>
    <row r="324" spans="2:20" x14ac:dyDescent="0.25">
      <c r="B324" s="88" t="str">
        <f>IF(P_T_arealkategorier!A323=P_T_arealkategorier!$J$1," ",P_T_arealkategorier!A323)</f>
        <v xml:space="preserve"> </v>
      </c>
      <c r="C324" s="93" t="str">
        <f>IF(P_T_arealkategorier!B323=P_T_arealkategorier!$J$1," ",P_T_arealkategorier!B323)</f>
        <v xml:space="preserve"> </v>
      </c>
      <c r="D324" s="93" t="str">
        <f>IF(P_T_arealkategorier!C323=P_T_arealkategorier!$J$1," ",P_T_arealkategorier!C323)</f>
        <v xml:space="preserve"> </v>
      </c>
      <c r="E324" s="93" t="str">
        <f>IF(P_T_arealkategorier!D323=P_T_arealkategorier!$J$1," ",P_T_arealkategorier!D323)</f>
        <v xml:space="preserve"> </v>
      </c>
      <c r="F324" s="93" t="str">
        <f>IF(P_T_arealkategorier!E323=P_T_arealkategorier!$J$1," ",P_T_arealkategorier!E323)</f>
        <v xml:space="preserve"> </v>
      </c>
      <c r="G324" s="93" t="str">
        <f>IF(P_T_arealkategorier!F323=P_T_arealkategorier!$J$1," ",P_T_arealkategorier!F323)</f>
        <v xml:space="preserve"> </v>
      </c>
      <c r="H324" s="93" t="str">
        <f>IF(P_T_arealkategorier!G323=P_T_arealkategorier!$J$1," ",P_T_arealkategorier!G323)</f>
        <v xml:space="preserve"> </v>
      </c>
      <c r="I324" s="93" t="str">
        <f>IF(P_T_arealkategorier!H323=P_T_arealkategorier!$J$1," ",P_T_arealkategorier!H323)</f>
        <v xml:space="preserve"> </v>
      </c>
      <c r="J324" s="93" t="str">
        <f>IF(P_T_arealkategorier!I323=P_T_arealkategorier!$J$1," ",P_T_arealkategorier!I323)</f>
        <v xml:space="preserve"> </v>
      </c>
      <c r="K324" s="88" t="str">
        <f>IF(P_T_arealkategorier!J323=P_T_arealkategorier!$J$1," ",P_T_arealkategorier!J323)</f>
        <v xml:space="preserve"> </v>
      </c>
      <c r="L324" s="88" t="str">
        <f>IF(P_T_arealkategorier!K323=P_T_arealkategorier!$J$1," ",P_T_arealkategorier!K323)</f>
        <v xml:space="preserve"> </v>
      </c>
      <c r="M324" s="94" t="str">
        <f>IF(P_T_arealkategorier!L323=P_T_arealkategorier!$J$1," ",P_T_arealkategorier!L323)</f>
        <v xml:space="preserve"> </v>
      </c>
      <c r="N324" s="94" t="str">
        <f>IF(P_T_arealkategorier!M323=P_T_arealkategorier!$J$1," ",P_T_arealkategorier!M323)</f>
        <v xml:space="preserve"> </v>
      </c>
      <c r="O324" s="94" t="str">
        <f>IF(P_T_arealkategorier!N323=P_T_arealkategorier!$J$1," ",P_T_arealkategorier!N323)</f>
        <v xml:space="preserve"> </v>
      </c>
      <c r="P324" s="94" t="str">
        <f>IF(P_T_arealkategorier!O323=P_T_arealkategorier!$J$1," ",P_T_arealkategorier!O323)</f>
        <v xml:space="preserve"> </v>
      </c>
      <c r="Q324" s="94" t="str">
        <f>IF(P_T_arealkategorier!P323=P_T_arealkategorier!$J$1," ",P_T_arealkategorier!P323)</f>
        <v xml:space="preserve"> </v>
      </c>
      <c r="R324" s="94" t="str">
        <f>IF(P_T_arealkategorier!Q323=P_T_arealkategorier!$J$1," ",P_T_arealkategorier!Q323)</f>
        <v xml:space="preserve"> </v>
      </c>
      <c r="S324" s="94" t="str">
        <f>IF(P_T_arealkategorier!R323=P_T_arealkategorier!$J$1," ",P_T_arealkategorier!R323)</f>
        <v xml:space="preserve"> </v>
      </c>
      <c r="T324" s="94" t="str">
        <f>IF(P_T_arealkategorier!S323=P_T_arealkategorier!$J$1," ",P_T_arealkategorier!S323)</f>
        <v xml:space="preserve"> </v>
      </c>
    </row>
    <row r="325" spans="2:20" x14ac:dyDescent="0.25">
      <c r="B325" s="88" t="str">
        <f>IF(P_T_arealkategorier!A324=P_T_arealkategorier!$J$1," ",P_T_arealkategorier!A324)</f>
        <v xml:space="preserve"> </v>
      </c>
      <c r="C325" s="93" t="str">
        <f>IF(P_T_arealkategorier!B324=P_T_arealkategorier!$J$1," ",P_T_arealkategorier!B324)</f>
        <v xml:space="preserve"> </v>
      </c>
      <c r="D325" s="93" t="str">
        <f>IF(P_T_arealkategorier!C324=P_T_arealkategorier!$J$1," ",P_T_arealkategorier!C324)</f>
        <v xml:space="preserve"> </v>
      </c>
      <c r="E325" s="93" t="str">
        <f>IF(P_T_arealkategorier!D324=P_T_arealkategorier!$J$1," ",P_T_arealkategorier!D324)</f>
        <v xml:space="preserve"> </v>
      </c>
      <c r="F325" s="93" t="str">
        <f>IF(P_T_arealkategorier!E324=P_T_arealkategorier!$J$1," ",P_T_arealkategorier!E324)</f>
        <v xml:space="preserve"> </v>
      </c>
      <c r="G325" s="93" t="str">
        <f>IF(P_T_arealkategorier!F324=P_T_arealkategorier!$J$1," ",P_T_arealkategorier!F324)</f>
        <v xml:space="preserve"> </v>
      </c>
      <c r="H325" s="93" t="str">
        <f>IF(P_T_arealkategorier!G324=P_T_arealkategorier!$J$1," ",P_T_arealkategorier!G324)</f>
        <v xml:space="preserve"> </v>
      </c>
      <c r="I325" s="93" t="str">
        <f>IF(P_T_arealkategorier!H324=P_T_arealkategorier!$J$1," ",P_T_arealkategorier!H324)</f>
        <v xml:space="preserve"> </v>
      </c>
      <c r="J325" s="93" t="str">
        <f>IF(P_T_arealkategorier!I324=P_T_arealkategorier!$J$1," ",P_T_arealkategorier!I324)</f>
        <v xml:space="preserve"> </v>
      </c>
      <c r="K325" s="88" t="str">
        <f>IF(P_T_arealkategorier!J324=P_T_arealkategorier!$J$1," ",P_T_arealkategorier!J324)</f>
        <v xml:space="preserve"> </v>
      </c>
      <c r="L325" s="88" t="str">
        <f>IF(P_T_arealkategorier!K324=P_T_arealkategorier!$J$1," ",P_T_arealkategorier!K324)</f>
        <v xml:space="preserve"> </v>
      </c>
      <c r="M325" s="94" t="str">
        <f>IF(P_T_arealkategorier!L324=P_T_arealkategorier!$J$1," ",P_T_arealkategorier!L324)</f>
        <v xml:space="preserve"> </v>
      </c>
      <c r="N325" s="94" t="str">
        <f>IF(P_T_arealkategorier!M324=P_T_arealkategorier!$J$1," ",P_T_arealkategorier!M324)</f>
        <v xml:space="preserve"> </v>
      </c>
      <c r="O325" s="94" t="str">
        <f>IF(P_T_arealkategorier!N324=P_T_arealkategorier!$J$1," ",P_T_arealkategorier!N324)</f>
        <v xml:space="preserve"> </v>
      </c>
      <c r="P325" s="94" t="str">
        <f>IF(P_T_arealkategorier!O324=P_T_arealkategorier!$J$1," ",P_T_arealkategorier!O324)</f>
        <v xml:space="preserve"> </v>
      </c>
      <c r="Q325" s="94" t="str">
        <f>IF(P_T_arealkategorier!P324=P_T_arealkategorier!$J$1," ",P_T_arealkategorier!P324)</f>
        <v xml:space="preserve"> </v>
      </c>
      <c r="R325" s="94" t="str">
        <f>IF(P_T_arealkategorier!Q324=P_T_arealkategorier!$J$1," ",P_T_arealkategorier!Q324)</f>
        <v xml:space="preserve"> </v>
      </c>
      <c r="S325" s="94" t="str">
        <f>IF(P_T_arealkategorier!R324=P_T_arealkategorier!$J$1," ",P_T_arealkategorier!R324)</f>
        <v xml:space="preserve"> </v>
      </c>
      <c r="T325" s="94" t="str">
        <f>IF(P_T_arealkategorier!S324=P_T_arealkategorier!$J$1," ",P_T_arealkategorier!S324)</f>
        <v xml:space="preserve"> </v>
      </c>
    </row>
    <row r="326" spans="2:20" x14ac:dyDescent="0.25">
      <c r="B326" s="88" t="str">
        <f>IF(P_T_arealkategorier!A325=P_T_arealkategorier!$J$1," ",P_T_arealkategorier!A325)</f>
        <v xml:space="preserve"> </v>
      </c>
      <c r="C326" s="93" t="str">
        <f>IF(P_T_arealkategorier!B325=P_T_arealkategorier!$J$1," ",P_T_arealkategorier!B325)</f>
        <v xml:space="preserve"> </v>
      </c>
      <c r="D326" s="93" t="str">
        <f>IF(P_T_arealkategorier!C325=P_T_arealkategorier!$J$1," ",P_T_arealkategorier!C325)</f>
        <v xml:space="preserve"> </v>
      </c>
      <c r="E326" s="93" t="str">
        <f>IF(P_T_arealkategorier!D325=P_T_arealkategorier!$J$1," ",P_T_arealkategorier!D325)</f>
        <v xml:space="preserve"> </v>
      </c>
      <c r="F326" s="93" t="str">
        <f>IF(P_T_arealkategorier!E325=P_T_arealkategorier!$J$1," ",P_T_arealkategorier!E325)</f>
        <v xml:space="preserve"> </v>
      </c>
      <c r="G326" s="93" t="str">
        <f>IF(P_T_arealkategorier!F325=P_T_arealkategorier!$J$1," ",P_T_arealkategorier!F325)</f>
        <v xml:space="preserve"> </v>
      </c>
      <c r="H326" s="93" t="str">
        <f>IF(P_T_arealkategorier!G325=P_T_arealkategorier!$J$1," ",P_T_arealkategorier!G325)</f>
        <v xml:space="preserve"> </v>
      </c>
      <c r="I326" s="93" t="str">
        <f>IF(P_T_arealkategorier!H325=P_T_arealkategorier!$J$1," ",P_T_arealkategorier!H325)</f>
        <v xml:space="preserve"> </v>
      </c>
      <c r="J326" s="93" t="str">
        <f>IF(P_T_arealkategorier!I325=P_T_arealkategorier!$J$1," ",P_T_arealkategorier!I325)</f>
        <v xml:space="preserve"> </v>
      </c>
      <c r="K326" s="88" t="str">
        <f>IF(P_T_arealkategorier!J325=P_T_arealkategorier!$J$1," ",P_T_arealkategorier!J325)</f>
        <v xml:space="preserve"> </v>
      </c>
      <c r="L326" s="88" t="str">
        <f>IF(P_T_arealkategorier!K325=P_T_arealkategorier!$J$1," ",P_T_arealkategorier!K325)</f>
        <v xml:space="preserve"> </v>
      </c>
      <c r="M326" s="94" t="str">
        <f>IF(P_T_arealkategorier!L325=P_T_arealkategorier!$J$1," ",P_T_arealkategorier!L325)</f>
        <v xml:space="preserve"> </v>
      </c>
      <c r="N326" s="94" t="str">
        <f>IF(P_T_arealkategorier!M325=P_T_arealkategorier!$J$1," ",P_T_arealkategorier!M325)</f>
        <v xml:space="preserve"> </v>
      </c>
      <c r="O326" s="94" t="str">
        <f>IF(P_T_arealkategorier!N325=P_T_arealkategorier!$J$1," ",P_T_arealkategorier!N325)</f>
        <v xml:space="preserve"> </v>
      </c>
      <c r="P326" s="94" t="str">
        <f>IF(P_T_arealkategorier!O325=P_T_arealkategorier!$J$1," ",P_T_arealkategorier!O325)</f>
        <v xml:space="preserve"> </v>
      </c>
      <c r="Q326" s="94" t="str">
        <f>IF(P_T_arealkategorier!P325=P_T_arealkategorier!$J$1," ",P_T_arealkategorier!P325)</f>
        <v xml:space="preserve"> </v>
      </c>
      <c r="R326" s="94" t="str">
        <f>IF(P_T_arealkategorier!Q325=P_T_arealkategorier!$J$1," ",P_T_arealkategorier!Q325)</f>
        <v xml:space="preserve"> </v>
      </c>
      <c r="S326" s="94" t="str">
        <f>IF(P_T_arealkategorier!R325=P_T_arealkategorier!$J$1," ",P_T_arealkategorier!R325)</f>
        <v xml:space="preserve"> </v>
      </c>
      <c r="T326" s="94" t="str">
        <f>IF(P_T_arealkategorier!S325=P_T_arealkategorier!$J$1," ",P_T_arealkategorier!S325)</f>
        <v xml:space="preserve"> </v>
      </c>
    </row>
    <row r="327" spans="2:20" x14ac:dyDescent="0.25">
      <c r="B327" s="88" t="str">
        <f>IF(P_T_arealkategorier!A326=P_T_arealkategorier!$J$1," ",P_T_arealkategorier!A326)</f>
        <v xml:space="preserve"> </v>
      </c>
      <c r="C327" s="93" t="str">
        <f>IF(P_T_arealkategorier!B326=P_T_arealkategorier!$J$1," ",P_T_arealkategorier!B326)</f>
        <v xml:space="preserve"> </v>
      </c>
      <c r="D327" s="93" t="str">
        <f>IF(P_T_arealkategorier!C326=P_T_arealkategorier!$J$1," ",P_T_arealkategorier!C326)</f>
        <v xml:space="preserve"> </v>
      </c>
      <c r="E327" s="93" t="str">
        <f>IF(P_T_arealkategorier!D326=P_T_arealkategorier!$J$1," ",P_T_arealkategorier!D326)</f>
        <v xml:space="preserve"> </v>
      </c>
      <c r="F327" s="93" t="str">
        <f>IF(P_T_arealkategorier!E326=P_T_arealkategorier!$J$1," ",P_T_arealkategorier!E326)</f>
        <v xml:space="preserve"> </v>
      </c>
      <c r="G327" s="93" t="str">
        <f>IF(P_T_arealkategorier!F326=P_T_arealkategorier!$J$1," ",P_T_arealkategorier!F326)</f>
        <v xml:space="preserve"> </v>
      </c>
      <c r="H327" s="93" t="str">
        <f>IF(P_T_arealkategorier!G326=P_T_arealkategorier!$J$1," ",P_T_arealkategorier!G326)</f>
        <v xml:space="preserve"> </v>
      </c>
      <c r="I327" s="93" t="str">
        <f>IF(P_T_arealkategorier!H326=P_T_arealkategorier!$J$1," ",P_T_arealkategorier!H326)</f>
        <v xml:space="preserve"> </v>
      </c>
      <c r="J327" s="93" t="str">
        <f>IF(P_T_arealkategorier!I326=P_T_arealkategorier!$J$1," ",P_T_arealkategorier!I326)</f>
        <v xml:space="preserve"> </v>
      </c>
      <c r="K327" s="88" t="str">
        <f>IF(P_T_arealkategorier!J326=P_T_arealkategorier!$J$1," ",P_T_arealkategorier!J326)</f>
        <v xml:space="preserve"> </v>
      </c>
      <c r="L327" s="88" t="str">
        <f>IF(P_T_arealkategorier!K326=P_T_arealkategorier!$J$1," ",P_T_arealkategorier!K326)</f>
        <v xml:space="preserve"> </v>
      </c>
      <c r="M327" s="94" t="str">
        <f>IF(P_T_arealkategorier!L326=P_T_arealkategorier!$J$1," ",P_T_arealkategorier!L326)</f>
        <v xml:space="preserve"> </v>
      </c>
      <c r="N327" s="94" t="str">
        <f>IF(P_T_arealkategorier!M326=P_T_arealkategorier!$J$1," ",P_T_arealkategorier!M326)</f>
        <v xml:space="preserve"> </v>
      </c>
      <c r="O327" s="94" t="str">
        <f>IF(P_T_arealkategorier!N326=P_T_arealkategorier!$J$1," ",P_T_arealkategorier!N326)</f>
        <v xml:space="preserve"> </v>
      </c>
      <c r="P327" s="94" t="str">
        <f>IF(P_T_arealkategorier!O326=P_T_arealkategorier!$J$1," ",P_T_arealkategorier!O326)</f>
        <v xml:space="preserve"> </v>
      </c>
      <c r="Q327" s="94" t="str">
        <f>IF(P_T_arealkategorier!P326=P_T_arealkategorier!$J$1," ",P_T_arealkategorier!P326)</f>
        <v xml:space="preserve"> </v>
      </c>
      <c r="R327" s="94" t="str">
        <f>IF(P_T_arealkategorier!Q326=P_T_arealkategorier!$J$1," ",P_T_arealkategorier!Q326)</f>
        <v xml:space="preserve"> </v>
      </c>
      <c r="S327" s="94" t="str">
        <f>IF(P_T_arealkategorier!R326=P_T_arealkategorier!$J$1," ",P_T_arealkategorier!R326)</f>
        <v xml:space="preserve"> </v>
      </c>
      <c r="T327" s="94" t="str">
        <f>IF(P_T_arealkategorier!S326=P_T_arealkategorier!$J$1," ",P_T_arealkategorier!S326)</f>
        <v xml:space="preserve"> </v>
      </c>
    </row>
    <row r="328" spans="2:20" x14ac:dyDescent="0.25">
      <c r="B328" s="88" t="str">
        <f>IF(P_T_arealkategorier!A327=P_T_arealkategorier!$J$1," ",P_T_arealkategorier!A327)</f>
        <v xml:space="preserve"> </v>
      </c>
      <c r="C328" s="93" t="str">
        <f>IF(P_T_arealkategorier!B327=P_T_arealkategorier!$J$1," ",P_T_arealkategorier!B327)</f>
        <v xml:space="preserve"> </v>
      </c>
      <c r="D328" s="93" t="str">
        <f>IF(P_T_arealkategorier!C327=P_T_arealkategorier!$J$1," ",P_T_arealkategorier!C327)</f>
        <v xml:space="preserve"> </v>
      </c>
      <c r="E328" s="93" t="str">
        <f>IF(P_T_arealkategorier!D327=P_T_arealkategorier!$J$1," ",P_T_arealkategorier!D327)</f>
        <v xml:space="preserve"> </v>
      </c>
      <c r="F328" s="93" t="str">
        <f>IF(P_T_arealkategorier!E327=P_T_arealkategorier!$J$1," ",P_T_arealkategorier!E327)</f>
        <v xml:space="preserve"> </v>
      </c>
      <c r="G328" s="93" t="str">
        <f>IF(P_T_arealkategorier!F327=P_T_arealkategorier!$J$1," ",P_T_arealkategorier!F327)</f>
        <v xml:space="preserve"> </v>
      </c>
      <c r="H328" s="93" t="str">
        <f>IF(P_T_arealkategorier!G327=P_T_arealkategorier!$J$1," ",P_T_arealkategorier!G327)</f>
        <v xml:space="preserve"> </v>
      </c>
      <c r="I328" s="93" t="str">
        <f>IF(P_T_arealkategorier!H327=P_T_arealkategorier!$J$1," ",P_T_arealkategorier!H327)</f>
        <v xml:space="preserve"> </v>
      </c>
      <c r="J328" s="93" t="str">
        <f>IF(P_T_arealkategorier!I327=P_T_arealkategorier!$J$1," ",P_T_arealkategorier!I327)</f>
        <v xml:space="preserve"> </v>
      </c>
      <c r="K328" s="88" t="str">
        <f>IF(P_T_arealkategorier!J327=P_T_arealkategorier!$J$1," ",P_T_arealkategorier!J327)</f>
        <v xml:space="preserve"> </v>
      </c>
      <c r="L328" s="88" t="str">
        <f>IF(P_T_arealkategorier!K327=P_T_arealkategorier!$J$1," ",P_T_arealkategorier!K327)</f>
        <v xml:space="preserve"> </v>
      </c>
      <c r="M328" s="94" t="str">
        <f>IF(P_T_arealkategorier!L327=P_T_arealkategorier!$J$1," ",P_T_arealkategorier!L327)</f>
        <v xml:space="preserve"> </v>
      </c>
      <c r="N328" s="94" t="str">
        <f>IF(P_T_arealkategorier!M327=P_T_arealkategorier!$J$1," ",P_T_arealkategorier!M327)</f>
        <v xml:space="preserve"> </v>
      </c>
      <c r="O328" s="94" t="str">
        <f>IF(P_T_arealkategorier!N327=P_T_arealkategorier!$J$1," ",P_T_arealkategorier!N327)</f>
        <v xml:space="preserve"> </v>
      </c>
      <c r="P328" s="94" t="str">
        <f>IF(P_T_arealkategorier!O327=P_T_arealkategorier!$J$1," ",P_T_arealkategorier!O327)</f>
        <v xml:space="preserve"> </v>
      </c>
      <c r="Q328" s="94" t="str">
        <f>IF(P_T_arealkategorier!P327=P_T_arealkategorier!$J$1," ",P_T_arealkategorier!P327)</f>
        <v xml:space="preserve"> </v>
      </c>
      <c r="R328" s="94" t="str">
        <f>IF(P_T_arealkategorier!Q327=P_T_arealkategorier!$J$1," ",P_T_arealkategorier!Q327)</f>
        <v xml:space="preserve"> </v>
      </c>
      <c r="S328" s="94" t="str">
        <f>IF(P_T_arealkategorier!R327=P_T_arealkategorier!$J$1," ",P_T_arealkategorier!R327)</f>
        <v xml:space="preserve"> </v>
      </c>
      <c r="T328" s="94" t="str">
        <f>IF(P_T_arealkategorier!S327=P_T_arealkategorier!$J$1," ",P_T_arealkategorier!S327)</f>
        <v xml:space="preserve"> </v>
      </c>
    </row>
    <row r="329" spans="2:20" x14ac:dyDescent="0.25">
      <c r="B329" s="88" t="str">
        <f>IF(P_T_arealkategorier!A328=P_T_arealkategorier!$J$1," ",P_T_arealkategorier!A328)</f>
        <v xml:space="preserve"> </v>
      </c>
      <c r="C329" s="93" t="str">
        <f>IF(P_T_arealkategorier!B328=P_T_arealkategorier!$J$1," ",P_T_arealkategorier!B328)</f>
        <v xml:space="preserve"> </v>
      </c>
      <c r="D329" s="93" t="str">
        <f>IF(P_T_arealkategorier!C328=P_T_arealkategorier!$J$1," ",P_T_arealkategorier!C328)</f>
        <v xml:space="preserve"> </v>
      </c>
      <c r="E329" s="93" t="str">
        <f>IF(P_T_arealkategorier!D328=P_T_arealkategorier!$J$1," ",P_T_arealkategorier!D328)</f>
        <v xml:space="preserve"> </v>
      </c>
      <c r="F329" s="93" t="str">
        <f>IF(P_T_arealkategorier!E328=P_T_arealkategorier!$J$1," ",P_T_arealkategorier!E328)</f>
        <v xml:space="preserve"> </v>
      </c>
      <c r="G329" s="93" t="str">
        <f>IF(P_T_arealkategorier!F328=P_T_arealkategorier!$J$1," ",P_T_arealkategorier!F328)</f>
        <v xml:space="preserve"> </v>
      </c>
      <c r="H329" s="93" t="str">
        <f>IF(P_T_arealkategorier!G328=P_T_arealkategorier!$J$1," ",P_T_arealkategorier!G328)</f>
        <v xml:space="preserve"> </v>
      </c>
      <c r="I329" s="93" t="str">
        <f>IF(P_T_arealkategorier!H328=P_T_arealkategorier!$J$1," ",P_T_arealkategorier!H328)</f>
        <v xml:space="preserve"> </v>
      </c>
      <c r="J329" s="93" t="str">
        <f>IF(P_T_arealkategorier!I328=P_T_arealkategorier!$J$1," ",P_T_arealkategorier!I328)</f>
        <v xml:space="preserve"> </v>
      </c>
      <c r="K329" s="88" t="str">
        <f>IF(P_T_arealkategorier!J328=P_T_arealkategorier!$J$1," ",P_T_arealkategorier!J328)</f>
        <v xml:space="preserve"> </v>
      </c>
      <c r="L329" s="88" t="str">
        <f>IF(P_T_arealkategorier!K328=P_T_arealkategorier!$J$1," ",P_T_arealkategorier!K328)</f>
        <v xml:space="preserve"> </v>
      </c>
      <c r="M329" s="94" t="str">
        <f>IF(P_T_arealkategorier!L328=P_T_arealkategorier!$J$1," ",P_T_arealkategorier!L328)</f>
        <v xml:space="preserve"> </v>
      </c>
      <c r="N329" s="94" t="str">
        <f>IF(P_T_arealkategorier!M328=P_T_arealkategorier!$J$1," ",P_T_arealkategorier!M328)</f>
        <v xml:space="preserve"> </v>
      </c>
      <c r="O329" s="94" t="str">
        <f>IF(P_T_arealkategorier!N328=P_T_arealkategorier!$J$1," ",P_T_arealkategorier!N328)</f>
        <v xml:space="preserve"> </v>
      </c>
      <c r="P329" s="94" t="str">
        <f>IF(P_T_arealkategorier!O328=P_T_arealkategorier!$J$1," ",P_T_arealkategorier!O328)</f>
        <v xml:space="preserve"> </v>
      </c>
      <c r="Q329" s="94" t="str">
        <f>IF(P_T_arealkategorier!P328=P_T_arealkategorier!$J$1," ",P_T_arealkategorier!P328)</f>
        <v xml:space="preserve"> </v>
      </c>
      <c r="R329" s="94" t="str">
        <f>IF(P_T_arealkategorier!Q328=P_T_arealkategorier!$J$1," ",P_T_arealkategorier!Q328)</f>
        <v xml:space="preserve"> </v>
      </c>
      <c r="S329" s="94" t="str">
        <f>IF(P_T_arealkategorier!R328=P_T_arealkategorier!$J$1," ",P_T_arealkategorier!R328)</f>
        <v xml:space="preserve"> </v>
      </c>
      <c r="T329" s="94" t="str">
        <f>IF(P_T_arealkategorier!S328=P_T_arealkategorier!$J$1," ",P_T_arealkategorier!S328)</f>
        <v xml:space="preserve"> </v>
      </c>
    </row>
    <row r="330" spans="2:20" x14ac:dyDescent="0.25">
      <c r="B330" s="88" t="str">
        <f>IF(P_T_arealkategorier!A329=P_T_arealkategorier!$J$1," ",P_T_arealkategorier!A329)</f>
        <v xml:space="preserve"> </v>
      </c>
      <c r="C330" s="93" t="str">
        <f>IF(P_T_arealkategorier!B329=P_T_arealkategorier!$J$1," ",P_T_arealkategorier!B329)</f>
        <v xml:space="preserve"> </v>
      </c>
      <c r="D330" s="93" t="str">
        <f>IF(P_T_arealkategorier!C329=P_T_arealkategorier!$J$1," ",P_T_arealkategorier!C329)</f>
        <v xml:space="preserve"> </v>
      </c>
      <c r="E330" s="93" t="str">
        <f>IF(P_T_arealkategorier!D329=P_T_arealkategorier!$J$1," ",P_T_arealkategorier!D329)</f>
        <v xml:space="preserve"> </v>
      </c>
      <c r="F330" s="93" t="str">
        <f>IF(P_T_arealkategorier!E329=P_T_arealkategorier!$J$1," ",P_T_arealkategorier!E329)</f>
        <v xml:space="preserve"> </v>
      </c>
      <c r="G330" s="93" t="str">
        <f>IF(P_T_arealkategorier!F329=P_T_arealkategorier!$J$1," ",P_T_arealkategorier!F329)</f>
        <v xml:space="preserve"> </v>
      </c>
      <c r="H330" s="93" t="str">
        <f>IF(P_T_arealkategorier!G329=P_T_arealkategorier!$J$1," ",P_T_arealkategorier!G329)</f>
        <v xml:space="preserve"> </v>
      </c>
      <c r="I330" s="93" t="str">
        <f>IF(P_T_arealkategorier!H329=P_T_arealkategorier!$J$1," ",P_T_arealkategorier!H329)</f>
        <v xml:space="preserve"> </v>
      </c>
      <c r="J330" s="93" t="str">
        <f>IF(P_T_arealkategorier!I329=P_T_arealkategorier!$J$1," ",P_T_arealkategorier!I329)</f>
        <v xml:space="preserve"> </v>
      </c>
      <c r="K330" s="88" t="str">
        <f>IF(P_T_arealkategorier!J329=P_T_arealkategorier!$J$1," ",P_T_arealkategorier!J329)</f>
        <v xml:space="preserve"> </v>
      </c>
      <c r="L330" s="88" t="str">
        <f>IF(P_T_arealkategorier!K329=P_T_arealkategorier!$J$1," ",P_T_arealkategorier!K329)</f>
        <v xml:space="preserve"> </v>
      </c>
      <c r="M330" s="94" t="str">
        <f>IF(P_T_arealkategorier!L329=P_T_arealkategorier!$J$1," ",P_T_arealkategorier!L329)</f>
        <v xml:space="preserve"> </v>
      </c>
      <c r="N330" s="94" t="str">
        <f>IF(P_T_arealkategorier!M329=P_T_arealkategorier!$J$1," ",P_T_arealkategorier!M329)</f>
        <v xml:space="preserve"> </v>
      </c>
      <c r="O330" s="94" t="str">
        <f>IF(P_T_arealkategorier!N329=P_T_arealkategorier!$J$1," ",P_T_arealkategorier!N329)</f>
        <v xml:space="preserve"> </v>
      </c>
      <c r="P330" s="94" t="str">
        <f>IF(P_T_arealkategorier!O329=P_T_arealkategorier!$J$1," ",P_T_arealkategorier!O329)</f>
        <v xml:space="preserve"> </v>
      </c>
      <c r="Q330" s="94" t="str">
        <f>IF(P_T_arealkategorier!P329=P_T_arealkategorier!$J$1," ",P_T_arealkategorier!P329)</f>
        <v xml:space="preserve"> </v>
      </c>
      <c r="R330" s="94" t="str">
        <f>IF(P_T_arealkategorier!Q329=P_T_arealkategorier!$J$1," ",P_T_arealkategorier!Q329)</f>
        <v xml:space="preserve"> </v>
      </c>
      <c r="S330" s="94" t="str">
        <f>IF(P_T_arealkategorier!R329=P_T_arealkategorier!$J$1," ",P_T_arealkategorier!R329)</f>
        <v xml:space="preserve"> </v>
      </c>
      <c r="T330" s="94" t="str">
        <f>IF(P_T_arealkategorier!S329=P_T_arealkategorier!$J$1," ",P_T_arealkategorier!S329)</f>
        <v xml:space="preserve"> </v>
      </c>
    </row>
    <row r="331" spans="2:20" x14ac:dyDescent="0.25">
      <c r="B331" s="88" t="str">
        <f>IF(P_T_arealkategorier!A330=P_T_arealkategorier!$J$1," ",P_T_arealkategorier!A330)</f>
        <v xml:space="preserve"> </v>
      </c>
      <c r="C331" s="93" t="str">
        <f>IF(P_T_arealkategorier!B330=P_T_arealkategorier!$J$1," ",P_T_arealkategorier!B330)</f>
        <v xml:space="preserve"> </v>
      </c>
      <c r="D331" s="93" t="str">
        <f>IF(P_T_arealkategorier!C330=P_T_arealkategorier!$J$1," ",P_T_arealkategorier!C330)</f>
        <v xml:space="preserve"> </v>
      </c>
      <c r="E331" s="93" t="str">
        <f>IF(P_T_arealkategorier!D330=P_T_arealkategorier!$J$1," ",P_T_arealkategorier!D330)</f>
        <v xml:space="preserve"> </v>
      </c>
      <c r="F331" s="93" t="str">
        <f>IF(P_T_arealkategorier!E330=P_T_arealkategorier!$J$1," ",P_T_arealkategorier!E330)</f>
        <v xml:space="preserve"> </v>
      </c>
      <c r="G331" s="93" t="str">
        <f>IF(P_T_arealkategorier!F330=P_T_arealkategorier!$J$1," ",P_T_arealkategorier!F330)</f>
        <v xml:space="preserve"> </v>
      </c>
      <c r="H331" s="93" t="str">
        <f>IF(P_T_arealkategorier!G330=P_T_arealkategorier!$J$1," ",P_T_arealkategorier!G330)</f>
        <v xml:space="preserve"> </v>
      </c>
      <c r="I331" s="93" t="str">
        <f>IF(P_T_arealkategorier!H330=P_T_arealkategorier!$J$1," ",P_T_arealkategorier!H330)</f>
        <v xml:space="preserve"> </v>
      </c>
      <c r="J331" s="93" t="str">
        <f>IF(P_T_arealkategorier!I330=P_T_arealkategorier!$J$1," ",P_T_arealkategorier!I330)</f>
        <v xml:space="preserve"> </v>
      </c>
      <c r="K331" s="88" t="str">
        <f>IF(P_T_arealkategorier!J330=P_T_arealkategorier!$J$1," ",P_T_arealkategorier!J330)</f>
        <v xml:space="preserve"> </v>
      </c>
      <c r="L331" s="88" t="str">
        <f>IF(P_T_arealkategorier!K330=P_T_arealkategorier!$J$1," ",P_T_arealkategorier!K330)</f>
        <v xml:space="preserve"> </v>
      </c>
      <c r="M331" s="94" t="str">
        <f>IF(P_T_arealkategorier!L330=P_T_arealkategorier!$J$1," ",P_T_arealkategorier!L330)</f>
        <v xml:space="preserve"> </v>
      </c>
      <c r="N331" s="94" t="str">
        <f>IF(P_T_arealkategorier!M330=P_T_arealkategorier!$J$1," ",P_T_arealkategorier!M330)</f>
        <v xml:space="preserve"> </v>
      </c>
      <c r="O331" s="94" t="str">
        <f>IF(P_T_arealkategorier!N330=P_T_arealkategorier!$J$1," ",P_T_arealkategorier!N330)</f>
        <v xml:space="preserve"> </v>
      </c>
      <c r="P331" s="94" t="str">
        <f>IF(P_T_arealkategorier!O330=P_T_arealkategorier!$J$1," ",P_T_arealkategorier!O330)</f>
        <v xml:space="preserve"> </v>
      </c>
      <c r="Q331" s="94" t="str">
        <f>IF(P_T_arealkategorier!P330=P_T_arealkategorier!$J$1," ",P_T_arealkategorier!P330)</f>
        <v xml:space="preserve"> </v>
      </c>
      <c r="R331" s="94" t="str">
        <f>IF(P_T_arealkategorier!Q330=P_T_arealkategorier!$J$1," ",P_T_arealkategorier!Q330)</f>
        <v xml:space="preserve"> </v>
      </c>
      <c r="S331" s="94" t="str">
        <f>IF(P_T_arealkategorier!R330=P_T_arealkategorier!$J$1," ",P_T_arealkategorier!R330)</f>
        <v xml:space="preserve"> </v>
      </c>
      <c r="T331" s="94" t="str">
        <f>IF(P_T_arealkategorier!S330=P_T_arealkategorier!$J$1," ",P_T_arealkategorier!S330)</f>
        <v xml:space="preserve"> </v>
      </c>
    </row>
    <row r="332" spans="2:20" x14ac:dyDescent="0.25">
      <c r="B332" s="88" t="str">
        <f>IF(P_T_arealkategorier!A331=P_T_arealkategorier!$J$1," ",P_T_arealkategorier!A331)</f>
        <v xml:space="preserve"> </v>
      </c>
      <c r="C332" s="93" t="str">
        <f>IF(P_T_arealkategorier!B331=P_T_arealkategorier!$J$1," ",P_T_arealkategorier!B331)</f>
        <v xml:space="preserve"> </v>
      </c>
      <c r="D332" s="93" t="str">
        <f>IF(P_T_arealkategorier!C331=P_T_arealkategorier!$J$1," ",P_T_arealkategorier!C331)</f>
        <v xml:space="preserve"> </v>
      </c>
      <c r="E332" s="93" t="str">
        <f>IF(P_T_arealkategorier!D331=P_T_arealkategorier!$J$1," ",P_T_arealkategorier!D331)</f>
        <v xml:space="preserve"> </v>
      </c>
      <c r="F332" s="93" t="str">
        <f>IF(P_T_arealkategorier!E331=P_T_arealkategorier!$J$1," ",P_T_arealkategorier!E331)</f>
        <v xml:space="preserve"> </v>
      </c>
      <c r="G332" s="93" t="str">
        <f>IF(P_T_arealkategorier!F331=P_T_arealkategorier!$J$1," ",P_T_arealkategorier!F331)</f>
        <v xml:space="preserve"> </v>
      </c>
      <c r="H332" s="93" t="str">
        <f>IF(P_T_arealkategorier!G331=P_T_arealkategorier!$J$1," ",P_T_arealkategorier!G331)</f>
        <v xml:space="preserve"> </v>
      </c>
      <c r="I332" s="93" t="str">
        <f>IF(P_T_arealkategorier!H331=P_T_arealkategorier!$J$1," ",P_T_arealkategorier!H331)</f>
        <v xml:space="preserve"> </v>
      </c>
      <c r="J332" s="93" t="str">
        <f>IF(P_T_arealkategorier!I331=P_T_arealkategorier!$J$1," ",P_T_arealkategorier!I331)</f>
        <v xml:space="preserve"> </v>
      </c>
      <c r="K332" s="88" t="str">
        <f>IF(P_T_arealkategorier!J331=P_T_arealkategorier!$J$1," ",P_T_arealkategorier!J331)</f>
        <v xml:space="preserve"> </v>
      </c>
      <c r="L332" s="88" t="str">
        <f>IF(P_T_arealkategorier!K331=P_T_arealkategorier!$J$1," ",P_T_arealkategorier!K331)</f>
        <v xml:space="preserve"> </v>
      </c>
      <c r="M332" s="94" t="str">
        <f>IF(P_T_arealkategorier!L331=P_T_arealkategorier!$J$1," ",P_T_arealkategorier!L331)</f>
        <v xml:space="preserve"> </v>
      </c>
      <c r="N332" s="94" t="str">
        <f>IF(P_T_arealkategorier!M331=P_T_arealkategorier!$J$1," ",P_T_arealkategorier!M331)</f>
        <v xml:space="preserve"> </v>
      </c>
      <c r="O332" s="94" t="str">
        <f>IF(P_T_arealkategorier!N331=P_T_arealkategorier!$J$1," ",P_T_arealkategorier!N331)</f>
        <v xml:space="preserve"> </v>
      </c>
      <c r="P332" s="94" t="str">
        <f>IF(P_T_arealkategorier!O331=P_T_arealkategorier!$J$1," ",P_T_arealkategorier!O331)</f>
        <v xml:space="preserve"> </v>
      </c>
      <c r="Q332" s="94" t="str">
        <f>IF(P_T_arealkategorier!P331=P_T_arealkategorier!$J$1," ",P_T_arealkategorier!P331)</f>
        <v xml:space="preserve"> </v>
      </c>
      <c r="R332" s="94" t="str">
        <f>IF(P_T_arealkategorier!Q331=P_T_arealkategorier!$J$1," ",P_T_arealkategorier!Q331)</f>
        <v xml:space="preserve"> </v>
      </c>
      <c r="S332" s="94" t="str">
        <f>IF(P_T_arealkategorier!R331=P_T_arealkategorier!$J$1," ",P_T_arealkategorier!R331)</f>
        <v xml:space="preserve"> </v>
      </c>
      <c r="T332" s="94" t="str">
        <f>IF(P_T_arealkategorier!S331=P_T_arealkategorier!$J$1," ",P_T_arealkategorier!S331)</f>
        <v xml:space="preserve"> </v>
      </c>
    </row>
    <row r="333" spans="2:20" x14ac:dyDescent="0.25">
      <c r="B333" s="88" t="str">
        <f>IF(P_T_arealkategorier!A332=P_T_arealkategorier!$J$1," ",P_T_arealkategorier!A332)</f>
        <v xml:space="preserve"> </v>
      </c>
      <c r="C333" s="93" t="str">
        <f>IF(P_T_arealkategorier!B332=P_T_arealkategorier!$J$1," ",P_T_arealkategorier!B332)</f>
        <v xml:space="preserve"> </v>
      </c>
      <c r="D333" s="93" t="str">
        <f>IF(P_T_arealkategorier!C332=P_T_arealkategorier!$J$1," ",P_T_arealkategorier!C332)</f>
        <v xml:space="preserve"> </v>
      </c>
      <c r="E333" s="93" t="str">
        <f>IF(P_T_arealkategorier!D332=P_T_arealkategorier!$J$1," ",P_T_arealkategorier!D332)</f>
        <v xml:space="preserve"> </v>
      </c>
      <c r="F333" s="93" t="str">
        <f>IF(P_T_arealkategorier!E332=P_T_arealkategorier!$J$1," ",P_T_arealkategorier!E332)</f>
        <v xml:space="preserve"> </v>
      </c>
      <c r="G333" s="93" t="str">
        <f>IF(P_T_arealkategorier!F332=P_T_arealkategorier!$J$1," ",P_T_arealkategorier!F332)</f>
        <v xml:space="preserve"> </v>
      </c>
      <c r="H333" s="93" t="str">
        <f>IF(P_T_arealkategorier!G332=P_T_arealkategorier!$J$1," ",P_T_arealkategorier!G332)</f>
        <v xml:space="preserve"> </v>
      </c>
      <c r="I333" s="93" t="str">
        <f>IF(P_T_arealkategorier!H332=P_T_arealkategorier!$J$1," ",P_T_arealkategorier!H332)</f>
        <v xml:space="preserve"> </v>
      </c>
      <c r="J333" s="93" t="str">
        <f>IF(P_T_arealkategorier!I332=P_T_arealkategorier!$J$1," ",P_T_arealkategorier!I332)</f>
        <v xml:space="preserve"> </v>
      </c>
      <c r="K333" s="88" t="str">
        <f>IF(P_T_arealkategorier!J332=P_T_arealkategorier!$J$1," ",P_T_arealkategorier!J332)</f>
        <v xml:space="preserve"> </v>
      </c>
      <c r="L333" s="88" t="str">
        <f>IF(P_T_arealkategorier!K332=P_T_arealkategorier!$J$1," ",P_T_arealkategorier!K332)</f>
        <v xml:space="preserve"> </v>
      </c>
      <c r="M333" s="94" t="str">
        <f>IF(P_T_arealkategorier!L332=P_T_arealkategorier!$J$1," ",P_T_arealkategorier!L332)</f>
        <v xml:space="preserve"> </v>
      </c>
      <c r="N333" s="94" t="str">
        <f>IF(P_T_arealkategorier!M332=P_T_arealkategorier!$J$1," ",P_T_arealkategorier!M332)</f>
        <v xml:space="preserve"> </v>
      </c>
      <c r="O333" s="94" t="str">
        <f>IF(P_T_arealkategorier!N332=P_T_arealkategorier!$J$1," ",P_T_arealkategorier!N332)</f>
        <v xml:space="preserve"> </v>
      </c>
      <c r="P333" s="94" t="str">
        <f>IF(P_T_arealkategorier!O332=P_T_arealkategorier!$J$1," ",P_T_arealkategorier!O332)</f>
        <v xml:space="preserve"> </v>
      </c>
      <c r="Q333" s="94" t="str">
        <f>IF(P_T_arealkategorier!P332=P_T_arealkategorier!$J$1," ",P_T_arealkategorier!P332)</f>
        <v xml:space="preserve"> </v>
      </c>
      <c r="R333" s="94" t="str">
        <f>IF(P_T_arealkategorier!Q332=P_T_arealkategorier!$J$1," ",P_T_arealkategorier!Q332)</f>
        <v xml:space="preserve"> </v>
      </c>
      <c r="S333" s="94" t="str">
        <f>IF(P_T_arealkategorier!R332=P_T_arealkategorier!$J$1," ",P_T_arealkategorier!R332)</f>
        <v xml:space="preserve"> </v>
      </c>
      <c r="T333" s="94" t="str">
        <f>IF(P_T_arealkategorier!S332=P_T_arealkategorier!$J$1," ",P_T_arealkategorier!S332)</f>
        <v xml:space="preserve"> </v>
      </c>
    </row>
    <row r="334" spans="2:20" x14ac:dyDescent="0.25">
      <c r="B334" s="88" t="str">
        <f>IF(P_T_arealkategorier!A333=P_T_arealkategorier!$J$1," ",P_T_arealkategorier!A333)</f>
        <v xml:space="preserve"> </v>
      </c>
      <c r="C334" s="93" t="str">
        <f>IF(P_T_arealkategorier!B333=P_T_arealkategorier!$J$1," ",P_T_arealkategorier!B333)</f>
        <v xml:space="preserve"> </v>
      </c>
      <c r="D334" s="93" t="str">
        <f>IF(P_T_arealkategorier!C333=P_T_arealkategorier!$J$1," ",P_T_arealkategorier!C333)</f>
        <v xml:space="preserve"> </v>
      </c>
      <c r="E334" s="93" t="str">
        <f>IF(P_T_arealkategorier!D333=P_T_arealkategorier!$J$1," ",P_T_arealkategorier!D333)</f>
        <v xml:space="preserve"> </v>
      </c>
      <c r="F334" s="93" t="str">
        <f>IF(P_T_arealkategorier!E333=P_T_arealkategorier!$J$1," ",P_T_arealkategorier!E333)</f>
        <v xml:space="preserve"> </v>
      </c>
      <c r="G334" s="93" t="str">
        <f>IF(P_T_arealkategorier!F333=P_T_arealkategorier!$J$1," ",P_T_arealkategorier!F333)</f>
        <v xml:space="preserve"> </v>
      </c>
      <c r="H334" s="93" t="str">
        <f>IF(P_T_arealkategorier!G333=P_T_arealkategorier!$J$1," ",P_T_arealkategorier!G333)</f>
        <v xml:space="preserve"> </v>
      </c>
      <c r="I334" s="93" t="str">
        <f>IF(P_T_arealkategorier!H333=P_T_arealkategorier!$J$1," ",P_T_arealkategorier!H333)</f>
        <v xml:space="preserve"> </v>
      </c>
      <c r="J334" s="93" t="str">
        <f>IF(P_T_arealkategorier!I333=P_T_arealkategorier!$J$1," ",P_T_arealkategorier!I333)</f>
        <v xml:space="preserve"> </v>
      </c>
      <c r="K334" s="88" t="str">
        <f>IF(P_T_arealkategorier!J333=P_T_arealkategorier!$J$1," ",P_T_arealkategorier!J333)</f>
        <v xml:space="preserve"> </v>
      </c>
      <c r="L334" s="88" t="str">
        <f>IF(P_T_arealkategorier!K333=P_T_arealkategorier!$J$1," ",P_T_arealkategorier!K333)</f>
        <v xml:space="preserve"> </v>
      </c>
      <c r="M334" s="94" t="str">
        <f>IF(P_T_arealkategorier!L333=P_T_arealkategorier!$J$1," ",P_T_arealkategorier!L333)</f>
        <v xml:space="preserve"> </v>
      </c>
      <c r="N334" s="94" t="str">
        <f>IF(P_T_arealkategorier!M333=P_T_arealkategorier!$J$1," ",P_T_arealkategorier!M333)</f>
        <v xml:space="preserve"> </v>
      </c>
      <c r="O334" s="94" t="str">
        <f>IF(P_T_arealkategorier!N333=P_T_arealkategorier!$J$1," ",P_T_arealkategorier!N333)</f>
        <v xml:space="preserve"> </v>
      </c>
      <c r="P334" s="94" t="str">
        <f>IF(P_T_arealkategorier!O333=P_T_arealkategorier!$J$1," ",P_T_arealkategorier!O333)</f>
        <v xml:space="preserve"> </v>
      </c>
      <c r="Q334" s="94" t="str">
        <f>IF(P_T_arealkategorier!P333=P_T_arealkategorier!$J$1," ",P_T_arealkategorier!P333)</f>
        <v xml:space="preserve"> </v>
      </c>
      <c r="R334" s="94" t="str">
        <f>IF(P_T_arealkategorier!Q333=P_T_arealkategorier!$J$1," ",P_T_arealkategorier!Q333)</f>
        <v xml:space="preserve"> </v>
      </c>
      <c r="S334" s="94" t="str">
        <f>IF(P_T_arealkategorier!R333=P_T_arealkategorier!$J$1," ",P_T_arealkategorier!R333)</f>
        <v xml:space="preserve"> </v>
      </c>
      <c r="T334" s="94" t="str">
        <f>IF(P_T_arealkategorier!S333=P_T_arealkategorier!$J$1," ",P_T_arealkategorier!S333)</f>
        <v xml:space="preserve"> </v>
      </c>
    </row>
    <row r="335" spans="2:20" x14ac:dyDescent="0.25">
      <c r="B335" s="88" t="str">
        <f>IF(P_T_arealkategorier!A334=P_T_arealkategorier!$J$1," ",P_T_arealkategorier!A334)</f>
        <v xml:space="preserve"> </v>
      </c>
      <c r="C335" s="93" t="str">
        <f>IF(P_T_arealkategorier!B334=P_T_arealkategorier!$J$1," ",P_T_arealkategorier!B334)</f>
        <v xml:space="preserve"> </v>
      </c>
      <c r="D335" s="93" t="str">
        <f>IF(P_T_arealkategorier!C334=P_T_arealkategorier!$J$1," ",P_T_arealkategorier!C334)</f>
        <v xml:space="preserve"> </v>
      </c>
      <c r="E335" s="93" t="str">
        <f>IF(P_T_arealkategorier!D334=P_T_arealkategorier!$J$1," ",P_T_arealkategorier!D334)</f>
        <v xml:space="preserve"> </v>
      </c>
      <c r="F335" s="93" t="str">
        <f>IF(P_T_arealkategorier!E334=P_T_arealkategorier!$J$1," ",P_T_arealkategorier!E334)</f>
        <v xml:space="preserve"> </v>
      </c>
      <c r="G335" s="93" t="str">
        <f>IF(P_T_arealkategorier!F334=P_T_arealkategorier!$J$1," ",P_T_arealkategorier!F334)</f>
        <v xml:space="preserve"> </v>
      </c>
      <c r="H335" s="93" t="str">
        <f>IF(P_T_arealkategorier!G334=P_T_arealkategorier!$J$1," ",P_T_arealkategorier!G334)</f>
        <v xml:space="preserve"> </v>
      </c>
      <c r="I335" s="93" t="str">
        <f>IF(P_T_arealkategorier!H334=P_T_arealkategorier!$J$1," ",P_T_arealkategorier!H334)</f>
        <v xml:space="preserve"> </v>
      </c>
      <c r="J335" s="93" t="str">
        <f>IF(P_T_arealkategorier!I334=P_T_arealkategorier!$J$1," ",P_T_arealkategorier!I334)</f>
        <v xml:space="preserve"> </v>
      </c>
      <c r="K335" s="88" t="str">
        <f>IF(P_T_arealkategorier!J334=P_T_arealkategorier!$J$1," ",P_T_arealkategorier!J334)</f>
        <v xml:space="preserve"> </v>
      </c>
      <c r="L335" s="88" t="str">
        <f>IF(P_T_arealkategorier!K334=P_T_arealkategorier!$J$1," ",P_T_arealkategorier!K334)</f>
        <v xml:space="preserve"> </v>
      </c>
      <c r="M335" s="94" t="str">
        <f>IF(P_T_arealkategorier!L334=P_T_arealkategorier!$J$1," ",P_T_arealkategorier!L334)</f>
        <v xml:space="preserve"> </v>
      </c>
      <c r="N335" s="94" t="str">
        <f>IF(P_T_arealkategorier!M334=P_T_arealkategorier!$J$1," ",P_T_arealkategorier!M334)</f>
        <v xml:space="preserve"> </v>
      </c>
      <c r="O335" s="94" t="str">
        <f>IF(P_T_arealkategorier!N334=P_T_arealkategorier!$J$1," ",P_T_arealkategorier!N334)</f>
        <v xml:space="preserve"> </v>
      </c>
      <c r="P335" s="94" t="str">
        <f>IF(P_T_arealkategorier!O334=P_T_arealkategorier!$J$1," ",P_T_arealkategorier!O334)</f>
        <v xml:space="preserve"> </v>
      </c>
      <c r="Q335" s="94" t="str">
        <f>IF(P_T_arealkategorier!P334=P_T_arealkategorier!$J$1," ",P_T_arealkategorier!P334)</f>
        <v xml:space="preserve"> </v>
      </c>
      <c r="R335" s="94" t="str">
        <f>IF(P_T_arealkategorier!Q334=P_T_arealkategorier!$J$1," ",P_T_arealkategorier!Q334)</f>
        <v xml:space="preserve"> </v>
      </c>
      <c r="S335" s="94" t="str">
        <f>IF(P_T_arealkategorier!R334=P_T_arealkategorier!$J$1," ",P_T_arealkategorier!R334)</f>
        <v xml:space="preserve"> </v>
      </c>
      <c r="T335" s="94" t="str">
        <f>IF(P_T_arealkategorier!S334=P_T_arealkategorier!$J$1," ",P_T_arealkategorier!S334)</f>
        <v xml:space="preserve"> </v>
      </c>
    </row>
    <row r="336" spans="2:20" x14ac:dyDescent="0.25">
      <c r="B336" s="88" t="str">
        <f>IF(P_T_arealkategorier!A335=P_T_arealkategorier!$J$1," ",P_T_arealkategorier!A335)</f>
        <v xml:space="preserve"> </v>
      </c>
      <c r="C336" s="93" t="str">
        <f>IF(P_T_arealkategorier!B335=P_T_arealkategorier!$J$1," ",P_T_arealkategorier!B335)</f>
        <v xml:space="preserve"> </v>
      </c>
      <c r="D336" s="93" t="str">
        <f>IF(P_T_arealkategorier!C335=P_T_arealkategorier!$J$1," ",P_T_arealkategorier!C335)</f>
        <v xml:space="preserve"> </v>
      </c>
      <c r="E336" s="93" t="str">
        <f>IF(P_T_arealkategorier!D335=P_T_arealkategorier!$J$1," ",P_T_arealkategorier!D335)</f>
        <v xml:space="preserve"> </v>
      </c>
      <c r="F336" s="93" t="str">
        <f>IF(P_T_arealkategorier!E335=P_T_arealkategorier!$J$1," ",P_T_arealkategorier!E335)</f>
        <v xml:space="preserve"> </v>
      </c>
      <c r="G336" s="93" t="str">
        <f>IF(P_T_arealkategorier!F335=P_T_arealkategorier!$J$1," ",P_T_arealkategorier!F335)</f>
        <v xml:space="preserve"> </v>
      </c>
      <c r="H336" s="93" t="str">
        <f>IF(P_T_arealkategorier!G335=P_T_arealkategorier!$J$1," ",P_T_arealkategorier!G335)</f>
        <v xml:space="preserve"> </v>
      </c>
      <c r="I336" s="93" t="str">
        <f>IF(P_T_arealkategorier!H335=P_T_arealkategorier!$J$1," ",P_T_arealkategorier!H335)</f>
        <v xml:space="preserve"> </v>
      </c>
      <c r="J336" s="93" t="str">
        <f>IF(P_T_arealkategorier!I335=P_T_arealkategorier!$J$1," ",P_T_arealkategorier!I335)</f>
        <v xml:space="preserve"> </v>
      </c>
      <c r="K336" s="88" t="str">
        <f>IF(P_T_arealkategorier!J335=P_T_arealkategorier!$J$1," ",P_T_arealkategorier!J335)</f>
        <v xml:space="preserve"> </v>
      </c>
      <c r="L336" s="88" t="str">
        <f>IF(P_T_arealkategorier!K335=P_T_arealkategorier!$J$1," ",P_T_arealkategorier!K335)</f>
        <v xml:space="preserve"> </v>
      </c>
      <c r="M336" s="94" t="str">
        <f>IF(P_T_arealkategorier!L335=P_T_arealkategorier!$J$1," ",P_T_arealkategorier!L335)</f>
        <v xml:space="preserve"> </v>
      </c>
      <c r="N336" s="94" t="str">
        <f>IF(P_T_arealkategorier!M335=P_T_arealkategorier!$J$1," ",P_T_arealkategorier!M335)</f>
        <v xml:space="preserve"> </v>
      </c>
      <c r="O336" s="94" t="str">
        <f>IF(P_T_arealkategorier!N335=P_T_arealkategorier!$J$1," ",P_T_arealkategorier!N335)</f>
        <v xml:space="preserve"> </v>
      </c>
      <c r="P336" s="94" t="str">
        <f>IF(P_T_arealkategorier!O335=P_T_arealkategorier!$J$1," ",P_T_arealkategorier!O335)</f>
        <v xml:space="preserve"> </v>
      </c>
      <c r="Q336" s="94" t="str">
        <f>IF(P_T_arealkategorier!P335=P_T_arealkategorier!$J$1," ",P_T_arealkategorier!P335)</f>
        <v xml:space="preserve"> </v>
      </c>
      <c r="R336" s="94" t="str">
        <f>IF(P_T_arealkategorier!Q335=P_T_arealkategorier!$J$1," ",P_T_arealkategorier!Q335)</f>
        <v xml:space="preserve"> </v>
      </c>
      <c r="S336" s="94" t="str">
        <f>IF(P_T_arealkategorier!R335=P_T_arealkategorier!$J$1," ",P_T_arealkategorier!R335)</f>
        <v xml:space="preserve"> </v>
      </c>
      <c r="T336" s="94" t="str">
        <f>IF(P_T_arealkategorier!S335=P_T_arealkategorier!$J$1," ",P_T_arealkategorier!S335)</f>
        <v xml:space="preserve"> </v>
      </c>
    </row>
    <row r="337" spans="2:20" x14ac:dyDescent="0.25">
      <c r="B337" s="88" t="str">
        <f>IF(P_T_arealkategorier!A336=P_T_arealkategorier!$J$1," ",P_T_arealkategorier!A336)</f>
        <v xml:space="preserve"> </v>
      </c>
      <c r="C337" s="93" t="str">
        <f>IF(P_T_arealkategorier!B336=P_T_arealkategorier!$J$1," ",P_T_arealkategorier!B336)</f>
        <v xml:space="preserve"> </v>
      </c>
      <c r="D337" s="93" t="str">
        <f>IF(P_T_arealkategorier!C336=P_T_arealkategorier!$J$1," ",P_T_arealkategorier!C336)</f>
        <v xml:space="preserve"> </v>
      </c>
      <c r="E337" s="93" t="str">
        <f>IF(P_T_arealkategorier!D336=P_T_arealkategorier!$J$1," ",P_T_arealkategorier!D336)</f>
        <v xml:space="preserve"> </v>
      </c>
      <c r="F337" s="93" t="str">
        <f>IF(P_T_arealkategorier!E336=P_T_arealkategorier!$J$1," ",P_T_arealkategorier!E336)</f>
        <v xml:space="preserve"> </v>
      </c>
      <c r="G337" s="93" t="str">
        <f>IF(P_T_arealkategorier!F336=P_T_arealkategorier!$J$1," ",P_T_arealkategorier!F336)</f>
        <v xml:space="preserve"> </v>
      </c>
      <c r="H337" s="93" t="str">
        <f>IF(P_T_arealkategorier!G336=P_T_arealkategorier!$J$1," ",P_T_arealkategorier!G336)</f>
        <v xml:space="preserve"> </v>
      </c>
      <c r="I337" s="93" t="str">
        <f>IF(P_T_arealkategorier!H336=P_T_arealkategorier!$J$1," ",P_T_arealkategorier!H336)</f>
        <v xml:space="preserve"> </v>
      </c>
      <c r="J337" s="93" t="str">
        <f>IF(P_T_arealkategorier!I336=P_T_arealkategorier!$J$1," ",P_T_arealkategorier!I336)</f>
        <v xml:space="preserve"> </v>
      </c>
      <c r="K337" s="88" t="str">
        <f>IF(P_T_arealkategorier!J336=P_T_arealkategorier!$J$1," ",P_T_arealkategorier!J336)</f>
        <v xml:space="preserve"> </v>
      </c>
      <c r="L337" s="88" t="str">
        <f>IF(P_T_arealkategorier!K336=P_T_arealkategorier!$J$1," ",P_T_arealkategorier!K336)</f>
        <v xml:space="preserve"> </v>
      </c>
      <c r="M337" s="94" t="str">
        <f>IF(P_T_arealkategorier!L336=P_T_arealkategorier!$J$1," ",P_T_arealkategorier!L336)</f>
        <v xml:space="preserve"> </v>
      </c>
      <c r="N337" s="94" t="str">
        <f>IF(P_T_arealkategorier!M336=P_T_arealkategorier!$J$1," ",P_T_arealkategorier!M336)</f>
        <v xml:space="preserve"> </v>
      </c>
      <c r="O337" s="94" t="str">
        <f>IF(P_T_arealkategorier!N336=P_T_arealkategorier!$J$1," ",P_T_arealkategorier!N336)</f>
        <v xml:space="preserve"> </v>
      </c>
      <c r="P337" s="94" t="str">
        <f>IF(P_T_arealkategorier!O336=P_T_arealkategorier!$J$1," ",P_T_arealkategorier!O336)</f>
        <v xml:space="preserve"> </v>
      </c>
      <c r="Q337" s="94" t="str">
        <f>IF(P_T_arealkategorier!P336=P_T_arealkategorier!$J$1," ",P_T_arealkategorier!P336)</f>
        <v xml:space="preserve"> </v>
      </c>
      <c r="R337" s="94" t="str">
        <f>IF(P_T_arealkategorier!Q336=P_T_arealkategorier!$J$1," ",P_T_arealkategorier!Q336)</f>
        <v xml:space="preserve"> </v>
      </c>
      <c r="S337" s="94" t="str">
        <f>IF(P_T_arealkategorier!R336=P_T_arealkategorier!$J$1," ",P_T_arealkategorier!R336)</f>
        <v xml:space="preserve"> </v>
      </c>
      <c r="T337" s="94" t="str">
        <f>IF(P_T_arealkategorier!S336=P_T_arealkategorier!$J$1," ",P_T_arealkategorier!S336)</f>
        <v xml:space="preserve"> </v>
      </c>
    </row>
    <row r="338" spans="2:20" x14ac:dyDescent="0.25">
      <c r="B338" s="88" t="str">
        <f>IF(P_T_arealkategorier!A337=P_T_arealkategorier!$J$1," ",P_T_arealkategorier!A337)</f>
        <v xml:space="preserve"> </v>
      </c>
      <c r="C338" s="93" t="str">
        <f>IF(P_T_arealkategorier!B337=P_T_arealkategorier!$J$1," ",P_T_arealkategorier!B337)</f>
        <v xml:space="preserve"> </v>
      </c>
      <c r="D338" s="93" t="str">
        <f>IF(P_T_arealkategorier!C337=P_T_arealkategorier!$J$1," ",P_T_arealkategorier!C337)</f>
        <v xml:space="preserve"> </v>
      </c>
      <c r="E338" s="93" t="str">
        <f>IF(P_T_arealkategorier!D337=P_T_arealkategorier!$J$1," ",P_T_arealkategorier!D337)</f>
        <v xml:space="preserve"> </v>
      </c>
      <c r="F338" s="93" t="str">
        <f>IF(P_T_arealkategorier!E337=P_T_arealkategorier!$J$1," ",P_T_arealkategorier!E337)</f>
        <v xml:space="preserve"> </v>
      </c>
      <c r="G338" s="93" t="str">
        <f>IF(P_T_arealkategorier!F337=P_T_arealkategorier!$J$1," ",P_T_arealkategorier!F337)</f>
        <v xml:space="preserve"> </v>
      </c>
      <c r="H338" s="93" t="str">
        <f>IF(P_T_arealkategorier!G337=P_T_arealkategorier!$J$1," ",P_T_arealkategorier!G337)</f>
        <v xml:space="preserve"> </v>
      </c>
      <c r="I338" s="93" t="str">
        <f>IF(P_T_arealkategorier!H337=P_T_arealkategorier!$J$1," ",P_T_arealkategorier!H337)</f>
        <v xml:space="preserve"> </v>
      </c>
      <c r="J338" s="93" t="str">
        <f>IF(P_T_arealkategorier!I337=P_T_arealkategorier!$J$1," ",P_T_arealkategorier!I337)</f>
        <v xml:space="preserve"> </v>
      </c>
      <c r="K338" s="88" t="str">
        <f>IF(P_T_arealkategorier!J337=P_T_arealkategorier!$J$1," ",P_T_arealkategorier!J337)</f>
        <v xml:space="preserve"> </v>
      </c>
      <c r="L338" s="88" t="str">
        <f>IF(P_T_arealkategorier!K337=P_T_arealkategorier!$J$1," ",P_T_arealkategorier!K337)</f>
        <v xml:space="preserve"> </v>
      </c>
      <c r="M338" s="94" t="str">
        <f>IF(P_T_arealkategorier!L337=P_T_arealkategorier!$J$1," ",P_T_arealkategorier!L337)</f>
        <v xml:space="preserve"> </v>
      </c>
      <c r="N338" s="94" t="str">
        <f>IF(P_T_arealkategorier!M337=P_T_arealkategorier!$J$1," ",P_T_arealkategorier!M337)</f>
        <v xml:space="preserve"> </v>
      </c>
      <c r="O338" s="94" t="str">
        <f>IF(P_T_arealkategorier!N337=P_T_arealkategorier!$J$1," ",P_T_arealkategorier!N337)</f>
        <v xml:space="preserve"> </v>
      </c>
      <c r="P338" s="94" t="str">
        <f>IF(P_T_arealkategorier!O337=P_T_arealkategorier!$J$1," ",P_T_arealkategorier!O337)</f>
        <v xml:space="preserve"> </v>
      </c>
      <c r="Q338" s="94" t="str">
        <f>IF(P_T_arealkategorier!P337=P_T_arealkategorier!$J$1," ",P_T_arealkategorier!P337)</f>
        <v xml:space="preserve"> </v>
      </c>
      <c r="R338" s="94" t="str">
        <f>IF(P_T_arealkategorier!Q337=P_T_arealkategorier!$J$1," ",P_T_arealkategorier!Q337)</f>
        <v xml:space="preserve"> </v>
      </c>
      <c r="S338" s="94" t="str">
        <f>IF(P_T_arealkategorier!R337=P_T_arealkategorier!$J$1," ",P_T_arealkategorier!R337)</f>
        <v xml:space="preserve"> </v>
      </c>
      <c r="T338" s="94" t="str">
        <f>IF(P_T_arealkategorier!S337=P_T_arealkategorier!$J$1," ",P_T_arealkategorier!S337)</f>
        <v xml:space="preserve"> </v>
      </c>
    </row>
    <row r="339" spans="2:20" x14ac:dyDescent="0.25">
      <c r="B339" s="88" t="str">
        <f>IF(P_T_arealkategorier!A338=P_T_arealkategorier!$J$1," ",P_T_arealkategorier!A338)</f>
        <v xml:space="preserve"> </v>
      </c>
      <c r="C339" s="93" t="str">
        <f>IF(P_T_arealkategorier!B338=P_T_arealkategorier!$J$1," ",P_T_arealkategorier!B338)</f>
        <v xml:space="preserve"> </v>
      </c>
      <c r="D339" s="93" t="str">
        <f>IF(P_T_arealkategorier!C338=P_T_arealkategorier!$J$1," ",P_T_arealkategorier!C338)</f>
        <v xml:space="preserve"> </v>
      </c>
      <c r="E339" s="93" t="str">
        <f>IF(P_T_arealkategorier!D338=P_T_arealkategorier!$J$1," ",P_T_arealkategorier!D338)</f>
        <v xml:space="preserve"> </v>
      </c>
      <c r="F339" s="93" t="str">
        <f>IF(P_T_arealkategorier!E338=P_T_arealkategorier!$J$1," ",P_T_arealkategorier!E338)</f>
        <v xml:space="preserve"> </v>
      </c>
      <c r="G339" s="93" t="str">
        <f>IF(P_T_arealkategorier!F338=P_T_arealkategorier!$J$1," ",P_T_arealkategorier!F338)</f>
        <v xml:space="preserve"> </v>
      </c>
      <c r="H339" s="93" t="str">
        <f>IF(P_T_arealkategorier!G338=P_T_arealkategorier!$J$1," ",P_T_arealkategorier!G338)</f>
        <v xml:space="preserve"> </v>
      </c>
      <c r="I339" s="93" t="str">
        <f>IF(P_T_arealkategorier!H338=P_T_arealkategorier!$J$1," ",P_T_arealkategorier!H338)</f>
        <v xml:space="preserve"> </v>
      </c>
      <c r="J339" s="93" t="str">
        <f>IF(P_T_arealkategorier!I338=P_T_arealkategorier!$J$1," ",P_T_arealkategorier!I338)</f>
        <v xml:space="preserve"> </v>
      </c>
      <c r="K339" s="88" t="str">
        <f>IF(P_T_arealkategorier!J338=P_T_arealkategorier!$J$1," ",P_T_arealkategorier!J338)</f>
        <v xml:space="preserve"> </v>
      </c>
      <c r="L339" s="88" t="str">
        <f>IF(P_T_arealkategorier!K338=P_T_arealkategorier!$J$1," ",P_T_arealkategorier!K338)</f>
        <v xml:space="preserve"> </v>
      </c>
      <c r="M339" s="94" t="str">
        <f>IF(P_T_arealkategorier!L338=P_T_arealkategorier!$J$1," ",P_T_arealkategorier!L338)</f>
        <v xml:space="preserve"> </v>
      </c>
      <c r="N339" s="94" t="str">
        <f>IF(P_T_arealkategorier!M338=P_T_arealkategorier!$J$1," ",P_T_arealkategorier!M338)</f>
        <v xml:space="preserve"> </v>
      </c>
      <c r="O339" s="94" t="str">
        <f>IF(P_T_arealkategorier!N338=P_T_arealkategorier!$J$1," ",P_T_arealkategorier!N338)</f>
        <v xml:space="preserve"> </v>
      </c>
      <c r="P339" s="94" t="str">
        <f>IF(P_T_arealkategorier!O338=P_T_arealkategorier!$J$1," ",P_T_arealkategorier!O338)</f>
        <v xml:space="preserve"> </v>
      </c>
      <c r="Q339" s="94" t="str">
        <f>IF(P_T_arealkategorier!P338=P_T_arealkategorier!$J$1," ",P_T_arealkategorier!P338)</f>
        <v xml:space="preserve"> </v>
      </c>
      <c r="R339" s="94" t="str">
        <f>IF(P_T_arealkategorier!Q338=P_T_arealkategorier!$J$1," ",P_T_arealkategorier!Q338)</f>
        <v xml:space="preserve"> </v>
      </c>
      <c r="S339" s="94" t="str">
        <f>IF(P_T_arealkategorier!R338=P_T_arealkategorier!$J$1," ",P_T_arealkategorier!R338)</f>
        <v xml:space="preserve"> </v>
      </c>
      <c r="T339" s="94" t="str">
        <f>IF(P_T_arealkategorier!S338=P_T_arealkategorier!$J$1," ",P_T_arealkategorier!S338)</f>
        <v xml:space="preserve"> </v>
      </c>
    </row>
    <row r="340" spans="2:20" x14ac:dyDescent="0.25">
      <c r="B340" s="88" t="str">
        <f>IF(P_T_arealkategorier!A339=P_T_arealkategorier!$J$1," ",P_T_arealkategorier!A339)</f>
        <v xml:space="preserve"> </v>
      </c>
      <c r="C340" s="93" t="str">
        <f>IF(P_T_arealkategorier!B339=P_T_arealkategorier!$J$1," ",P_T_arealkategorier!B339)</f>
        <v xml:space="preserve"> </v>
      </c>
      <c r="D340" s="93" t="str">
        <f>IF(P_T_arealkategorier!C339=P_T_arealkategorier!$J$1," ",P_T_arealkategorier!C339)</f>
        <v xml:space="preserve"> </v>
      </c>
      <c r="E340" s="93" t="str">
        <f>IF(P_T_arealkategorier!D339=P_T_arealkategorier!$J$1," ",P_T_arealkategorier!D339)</f>
        <v xml:space="preserve"> </v>
      </c>
      <c r="F340" s="93" t="str">
        <f>IF(P_T_arealkategorier!E339=P_T_arealkategorier!$J$1," ",P_T_arealkategorier!E339)</f>
        <v xml:space="preserve"> </v>
      </c>
      <c r="G340" s="93" t="str">
        <f>IF(P_T_arealkategorier!F339=P_T_arealkategorier!$J$1," ",P_T_arealkategorier!F339)</f>
        <v xml:space="preserve"> </v>
      </c>
      <c r="H340" s="93" t="str">
        <f>IF(P_T_arealkategorier!G339=P_T_arealkategorier!$J$1," ",P_T_arealkategorier!G339)</f>
        <v xml:space="preserve"> </v>
      </c>
      <c r="I340" s="93" t="str">
        <f>IF(P_T_arealkategorier!H339=P_T_arealkategorier!$J$1," ",P_T_arealkategorier!H339)</f>
        <v xml:space="preserve"> </v>
      </c>
      <c r="J340" s="93" t="str">
        <f>IF(P_T_arealkategorier!I339=P_T_arealkategorier!$J$1," ",P_T_arealkategorier!I339)</f>
        <v xml:space="preserve"> </v>
      </c>
      <c r="K340" s="88" t="str">
        <f>IF(P_T_arealkategorier!J339=P_T_arealkategorier!$J$1," ",P_T_arealkategorier!J339)</f>
        <v xml:space="preserve"> </v>
      </c>
      <c r="L340" s="88" t="str">
        <f>IF(P_T_arealkategorier!K339=P_T_arealkategorier!$J$1," ",P_T_arealkategorier!K339)</f>
        <v xml:space="preserve"> </v>
      </c>
      <c r="M340" s="94" t="str">
        <f>IF(P_T_arealkategorier!L339=P_T_arealkategorier!$J$1," ",P_T_arealkategorier!L339)</f>
        <v xml:space="preserve"> </v>
      </c>
      <c r="N340" s="94" t="str">
        <f>IF(P_T_arealkategorier!M339=P_T_arealkategorier!$J$1," ",P_T_arealkategorier!M339)</f>
        <v xml:space="preserve"> </v>
      </c>
      <c r="O340" s="94" t="str">
        <f>IF(P_T_arealkategorier!N339=P_T_arealkategorier!$J$1," ",P_T_arealkategorier!N339)</f>
        <v xml:space="preserve"> </v>
      </c>
      <c r="P340" s="94" t="str">
        <f>IF(P_T_arealkategorier!O339=P_T_arealkategorier!$J$1," ",P_T_arealkategorier!O339)</f>
        <v xml:space="preserve"> </v>
      </c>
      <c r="Q340" s="94" t="str">
        <f>IF(P_T_arealkategorier!P339=P_T_arealkategorier!$J$1," ",P_T_arealkategorier!P339)</f>
        <v xml:space="preserve"> </v>
      </c>
      <c r="R340" s="94" t="str">
        <f>IF(P_T_arealkategorier!Q339=P_T_arealkategorier!$J$1," ",P_T_arealkategorier!Q339)</f>
        <v xml:space="preserve"> </v>
      </c>
      <c r="S340" s="94" t="str">
        <f>IF(P_T_arealkategorier!R339=P_T_arealkategorier!$J$1," ",P_T_arealkategorier!R339)</f>
        <v xml:space="preserve"> </v>
      </c>
      <c r="T340" s="94" t="str">
        <f>IF(P_T_arealkategorier!S339=P_T_arealkategorier!$J$1," ",P_T_arealkategorier!S339)</f>
        <v xml:space="preserve"> </v>
      </c>
    </row>
    <row r="341" spans="2:20" x14ac:dyDescent="0.25">
      <c r="B341" s="88" t="str">
        <f>IF(P_T_arealkategorier!A340=P_T_arealkategorier!$J$1," ",P_T_arealkategorier!A340)</f>
        <v xml:space="preserve"> </v>
      </c>
      <c r="C341" s="93" t="str">
        <f>IF(P_T_arealkategorier!B340=P_T_arealkategorier!$J$1," ",P_T_arealkategorier!B340)</f>
        <v xml:space="preserve"> </v>
      </c>
      <c r="D341" s="93" t="str">
        <f>IF(P_T_arealkategorier!C340=P_T_arealkategorier!$J$1," ",P_T_arealkategorier!C340)</f>
        <v xml:space="preserve"> </v>
      </c>
      <c r="E341" s="93" t="str">
        <f>IF(P_T_arealkategorier!D340=P_T_arealkategorier!$J$1," ",P_T_arealkategorier!D340)</f>
        <v xml:space="preserve"> </v>
      </c>
      <c r="F341" s="93" t="str">
        <f>IF(P_T_arealkategorier!E340=P_T_arealkategorier!$J$1," ",P_T_arealkategorier!E340)</f>
        <v xml:space="preserve"> </v>
      </c>
      <c r="G341" s="93" t="str">
        <f>IF(P_T_arealkategorier!F340=P_T_arealkategorier!$J$1," ",P_T_arealkategorier!F340)</f>
        <v xml:space="preserve"> </v>
      </c>
      <c r="H341" s="93" t="str">
        <f>IF(P_T_arealkategorier!G340=P_T_arealkategorier!$J$1," ",P_T_arealkategorier!G340)</f>
        <v xml:space="preserve"> </v>
      </c>
      <c r="I341" s="93" t="str">
        <f>IF(P_T_arealkategorier!H340=P_T_arealkategorier!$J$1," ",P_T_arealkategorier!H340)</f>
        <v xml:space="preserve"> </v>
      </c>
      <c r="J341" s="93" t="str">
        <f>IF(P_T_arealkategorier!I340=P_T_arealkategorier!$J$1," ",P_T_arealkategorier!I340)</f>
        <v xml:space="preserve"> </v>
      </c>
      <c r="K341" s="88" t="str">
        <f>IF(P_T_arealkategorier!J340=P_T_arealkategorier!$J$1," ",P_T_arealkategorier!J340)</f>
        <v xml:space="preserve"> </v>
      </c>
      <c r="L341" s="88" t="str">
        <f>IF(P_T_arealkategorier!K340=P_T_arealkategorier!$J$1," ",P_T_arealkategorier!K340)</f>
        <v xml:space="preserve"> </v>
      </c>
      <c r="M341" s="94" t="str">
        <f>IF(P_T_arealkategorier!L340=P_T_arealkategorier!$J$1," ",P_T_arealkategorier!L340)</f>
        <v xml:space="preserve"> </v>
      </c>
      <c r="N341" s="94" t="str">
        <f>IF(P_T_arealkategorier!M340=P_T_arealkategorier!$J$1," ",P_T_arealkategorier!M340)</f>
        <v xml:space="preserve"> </v>
      </c>
      <c r="O341" s="94" t="str">
        <f>IF(P_T_arealkategorier!N340=P_T_arealkategorier!$J$1," ",P_T_arealkategorier!N340)</f>
        <v xml:space="preserve"> </v>
      </c>
      <c r="P341" s="94" t="str">
        <f>IF(P_T_arealkategorier!O340=P_T_arealkategorier!$J$1," ",P_T_arealkategorier!O340)</f>
        <v xml:space="preserve"> </v>
      </c>
      <c r="Q341" s="94" t="str">
        <f>IF(P_T_arealkategorier!P340=P_T_arealkategorier!$J$1," ",P_T_arealkategorier!P340)</f>
        <v xml:space="preserve"> </v>
      </c>
      <c r="R341" s="94" t="str">
        <f>IF(P_T_arealkategorier!Q340=P_T_arealkategorier!$J$1," ",P_T_arealkategorier!Q340)</f>
        <v xml:space="preserve"> </v>
      </c>
      <c r="S341" s="94" t="str">
        <f>IF(P_T_arealkategorier!R340=P_T_arealkategorier!$J$1," ",P_T_arealkategorier!R340)</f>
        <v xml:space="preserve"> </v>
      </c>
      <c r="T341" s="94" t="str">
        <f>IF(P_T_arealkategorier!S340=P_T_arealkategorier!$J$1," ",P_T_arealkategorier!S340)</f>
        <v xml:space="preserve"> </v>
      </c>
    </row>
    <row r="342" spans="2:20" x14ac:dyDescent="0.25">
      <c r="B342" s="88" t="str">
        <f>IF(P_T_arealkategorier!A341=P_T_arealkategorier!$J$1," ",P_T_arealkategorier!A341)</f>
        <v xml:space="preserve"> </v>
      </c>
      <c r="C342" s="93" t="str">
        <f>IF(P_T_arealkategorier!B341=P_T_arealkategorier!$J$1," ",P_T_arealkategorier!B341)</f>
        <v xml:space="preserve"> </v>
      </c>
      <c r="D342" s="93" t="str">
        <f>IF(P_T_arealkategorier!C341=P_T_arealkategorier!$J$1," ",P_T_arealkategorier!C341)</f>
        <v xml:space="preserve"> </v>
      </c>
      <c r="E342" s="93" t="str">
        <f>IF(P_T_arealkategorier!D341=P_T_arealkategorier!$J$1," ",P_T_arealkategorier!D341)</f>
        <v xml:space="preserve"> </v>
      </c>
      <c r="F342" s="93" t="str">
        <f>IF(P_T_arealkategorier!E341=P_T_arealkategorier!$J$1," ",P_T_arealkategorier!E341)</f>
        <v xml:space="preserve"> </v>
      </c>
      <c r="G342" s="93" t="str">
        <f>IF(P_T_arealkategorier!F341=P_T_arealkategorier!$J$1," ",P_T_arealkategorier!F341)</f>
        <v xml:space="preserve"> </v>
      </c>
      <c r="H342" s="93" t="str">
        <f>IF(P_T_arealkategorier!G341=P_T_arealkategorier!$J$1," ",P_T_arealkategorier!G341)</f>
        <v xml:space="preserve"> </v>
      </c>
      <c r="I342" s="93" t="str">
        <f>IF(P_T_arealkategorier!H341=P_T_arealkategorier!$J$1," ",P_T_arealkategorier!H341)</f>
        <v xml:space="preserve"> </v>
      </c>
      <c r="J342" s="93" t="str">
        <f>IF(P_T_arealkategorier!I341=P_T_arealkategorier!$J$1," ",P_T_arealkategorier!I341)</f>
        <v xml:space="preserve"> </v>
      </c>
      <c r="K342" s="88" t="str">
        <f>IF(P_T_arealkategorier!J341=P_T_arealkategorier!$J$1," ",P_T_arealkategorier!J341)</f>
        <v xml:space="preserve"> </v>
      </c>
      <c r="L342" s="88" t="str">
        <f>IF(P_T_arealkategorier!K341=P_T_arealkategorier!$J$1," ",P_T_arealkategorier!K341)</f>
        <v xml:space="preserve"> </v>
      </c>
      <c r="M342" s="94" t="str">
        <f>IF(P_T_arealkategorier!L341=P_T_arealkategorier!$J$1," ",P_T_arealkategorier!L341)</f>
        <v xml:space="preserve"> </v>
      </c>
      <c r="N342" s="94" t="str">
        <f>IF(P_T_arealkategorier!M341=P_T_arealkategorier!$J$1," ",P_T_arealkategorier!M341)</f>
        <v xml:space="preserve"> </v>
      </c>
      <c r="O342" s="94" t="str">
        <f>IF(P_T_arealkategorier!N341=P_T_arealkategorier!$J$1," ",P_T_arealkategorier!N341)</f>
        <v xml:space="preserve"> </v>
      </c>
      <c r="P342" s="94" t="str">
        <f>IF(P_T_arealkategorier!O341=P_T_arealkategorier!$J$1," ",P_T_arealkategorier!O341)</f>
        <v xml:space="preserve"> </v>
      </c>
      <c r="Q342" s="94" t="str">
        <f>IF(P_T_arealkategorier!P341=P_T_arealkategorier!$J$1," ",P_T_arealkategorier!P341)</f>
        <v xml:space="preserve"> </v>
      </c>
      <c r="R342" s="94" t="str">
        <f>IF(P_T_arealkategorier!Q341=P_T_arealkategorier!$J$1," ",P_T_arealkategorier!Q341)</f>
        <v xml:space="preserve"> </v>
      </c>
      <c r="S342" s="94" t="str">
        <f>IF(P_T_arealkategorier!R341=P_T_arealkategorier!$J$1," ",P_T_arealkategorier!R341)</f>
        <v xml:space="preserve"> </v>
      </c>
      <c r="T342" s="94" t="str">
        <f>IF(P_T_arealkategorier!S341=P_T_arealkategorier!$J$1," ",P_T_arealkategorier!S341)</f>
        <v xml:space="preserve"> </v>
      </c>
    </row>
    <row r="343" spans="2:20" x14ac:dyDescent="0.25">
      <c r="B343" s="88" t="str">
        <f>IF(P_T_arealkategorier!A342=P_T_arealkategorier!$J$1," ",P_T_arealkategorier!A342)</f>
        <v xml:space="preserve"> </v>
      </c>
      <c r="C343" s="93" t="str">
        <f>IF(P_T_arealkategorier!B342=P_T_arealkategorier!$J$1," ",P_T_arealkategorier!B342)</f>
        <v xml:space="preserve"> </v>
      </c>
      <c r="D343" s="93" t="str">
        <f>IF(P_T_arealkategorier!C342=P_T_arealkategorier!$J$1," ",P_T_arealkategorier!C342)</f>
        <v xml:space="preserve"> </v>
      </c>
      <c r="E343" s="93" t="str">
        <f>IF(P_T_arealkategorier!D342=P_T_arealkategorier!$J$1," ",P_T_arealkategorier!D342)</f>
        <v xml:space="preserve"> </v>
      </c>
      <c r="F343" s="93" t="str">
        <f>IF(P_T_arealkategorier!E342=P_T_arealkategorier!$J$1," ",P_T_arealkategorier!E342)</f>
        <v xml:space="preserve"> </v>
      </c>
      <c r="G343" s="93" t="str">
        <f>IF(P_T_arealkategorier!F342=P_T_arealkategorier!$J$1," ",P_T_arealkategorier!F342)</f>
        <v xml:space="preserve"> </v>
      </c>
      <c r="H343" s="93" t="str">
        <f>IF(P_T_arealkategorier!G342=P_T_arealkategorier!$J$1," ",P_T_arealkategorier!G342)</f>
        <v xml:space="preserve"> </v>
      </c>
      <c r="I343" s="93" t="str">
        <f>IF(P_T_arealkategorier!H342=P_T_arealkategorier!$J$1," ",P_T_arealkategorier!H342)</f>
        <v xml:space="preserve"> </v>
      </c>
      <c r="J343" s="93" t="str">
        <f>IF(P_T_arealkategorier!I342=P_T_arealkategorier!$J$1," ",P_T_arealkategorier!I342)</f>
        <v xml:space="preserve"> </v>
      </c>
      <c r="K343" s="88" t="str">
        <f>IF(P_T_arealkategorier!J342=P_T_arealkategorier!$J$1," ",P_T_arealkategorier!J342)</f>
        <v xml:space="preserve"> </v>
      </c>
      <c r="L343" s="88" t="str">
        <f>IF(P_T_arealkategorier!K342=P_T_arealkategorier!$J$1," ",P_T_arealkategorier!K342)</f>
        <v xml:space="preserve"> </v>
      </c>
      <c r="M343" s="94" t="str">
        <f>IF(P_T_arealkategorier!L342=P_T_arealkategorier!$J$1," ",P_T_arealkategorier!L342)</f>
        <v xml:space="preserve"> </v>
      </c>
      <c r="N343" s="94" t="str">
        <f>IF(P_T_arealkategorier!M342=P_T_arealkategorier!$J$1," ",P_T_arealkategorier!M342)</f>
        <v xml:space="preserve"> </v>
      </c>
      <c r="O343" s="94" t="str">
        <f>IF(P_T_arealkategorier!N342=P_T_arealkategorier!$J$1," ",P_T_arealkategorier!N342)</f>
        <v xml:space="preserve"> </v>
      </c>
      <c r="P343" s="94" t="str">
        <f>IF(P_T_arealkategorier!O342=P_T_arealkategorier!$J$1," ",P_T_arealkategorier!O342)</f>
        <v xml:space="preserve"> </v>
      </c>
      <c r="Q343" s="94" t="str">
        <f>IF(P_T_arealkategorier!P342=P_T_arealkategorier!$J$1," ",P_T_arealkategorier!P342)</f>
        <v xml:space="preserve"> </v>
      </c>
      <c r="R343" s="94" t="str">
        <f>IF(P_T_arealkategorier!Q342=P_T_arealkategorier!$J$1," ",P_T_arealkategorier!Q342)</f>
        <v xml:space="preserve"> </v>
      </c>
      <c r="S343" s="94" t="str">
        <f>IF(P_T_arealkategorier!R342=P_T_arealkategorier!$J$1," ",P_T_arealkategorier!R342)</f>
        <v xml:space="preserve"> </v>
      </c>
      <c r="T343" s="94" t="str">
        <f>IF(P_T_arealkategorier!S342=P_T_arealkategorier!$J$1," ",P_T_arealkategorier!S342)</f>
        <v xml:space="preserve"> </v>
      </c>
    </row>
    <row r="344" spans="2:20" x14ac:dyDescent="0.25">
      <c r="B344" s="88" t="str">
        <f>IF(P_T_arealkategorier!A343=P_T_arealkategorier!$J$1," ",P_T_arealkategorier!A343)</f>
        <v xml:space="preserve"> </v>
      </c>
      <c r="C344" s="93" t="str">
        <f>IF(P_T_arealkategorier!B343=P_T_arealkategorier!$J$1," ",P_T_arealkategorier!B343)</f>
        <v xml:space="preserve"> </v>
      </c>
      <c r="D344" s="93" t="str">
        <f>IF(P_T_arealkategorier!C343=P_T_arealkategorier!$J$1," ",P_T_arealkategorier!C343)</f>
        <v xml:space="preserve"> </v>
      </c>
      <c r="E344" s="93" t="str">
        <f>IF(P_T_arealkategorier!D343=P_T_arealkategorier!$J$1," ",P_T_arealkategorier!D343)</f>
        <v xml:space="preserve"> </v>
      </c>
      <c r="F344" s="93" t="str">
        <f>IF(P_T_arealkategorier!E343=P_T_arealkategorier!$J$1," ",P_T_arealkategorier!E343)</f>
        <v xml:space="preserve"> </v>
      </c>
      <c r="G344" s="93" t="str">
        <f>IF(P_T_arealkategorier!F343=P_T_arealkategorier!$J$1," ",P_T_arealkategorier!F343)</f>
        <v xml:space="preserve"> </v>
      </c>
      <c r="H344" s="93" t="str">
        <f>IF(P_T_arealkategorier!G343=P_T_arealkategorier!$J$1," ",P_T_arealkategorier!G343)</f>
        <v xml:space="preserve"> </v>
      </c>
      <c r="I344" s="93" t="str">
        <f>IF(P_T_arealkategorier!H343=P_T_arealkategorier!$J$1," ",P_T_arealkategorier!H343)</f>
        <v xml:space="preserve"> </v>
      </c>
      <c r="J344" s="93" t="str">
        <f>IF(P_T_arealkategorier!I343=P_T_arealkategorier!$J$1," ",P_T_arealkategorier!I343)</f>
        <v xml:space="preserve"> </v>
      </c>
      <c r="K344" s="88" t="str">
        <f>IF(P_T_arealkategorier!J343=P_T_arealkategorier!$J$1," ",P_T_arealkategorier!J343)</f>
        <v xml:space="preserve"> </v>
      </c>
      <c r="L344" s="88" t="str">
        <f>IF(P_T_arealkategorier!K343=P_T_arealkategorier!$J$1," ",P_T_arealkategorier!K343)</f>
        <v xml:space="preserve"> </v>
      </c>
      <c r="M344" s="94" t="str">
        <f>IF(P_T_arealkategorier!L343=P_T_arealkategorier!$J$1," ",P_T_arealkategorier!L343)</f>
        <v xml:space="preserve"> </v>
      </c>
      <c r="N344" s="94" t="str">
        <f>IF(P_T_arealkategorier!M343=P_T_arealkategorier!$J$1," ",P_T_arealkategorier!M343)</f>
        <v xml:space="preserve"> </v>
      </c>
      <c r="O344" s="94" t="str">
        <f>IF(P_T_arealkategorier!N343=P_T_arealkategorier!$J$1," ",P_T_arealkategorier!N343)</f>
        <v xml:space="preserve"> </v>
      </c>
      <c r="P344" s="94" t="str">
        <f>IF(P_T_arealkategorier!O343=P_T_arealkategorier!$J$1," ",P_T_arealkategorier!O343)</f>
        <v xml:space="preserve"> </v>
      </c>
      <c r="Q344" s="94" t="str">
        <f>IF(P_T_arealkategorier!P343=P_T_arealkategorier!$J$1," ",P_T_arealkategorier!P343)</f>
        <v xml:space="preserve"> </v>
      </c>
      <c r="R344" s="94" t="str">
        <f>IF(P_T_arealkategorier!Q343=P_T_arealkategorier!$J$1," ",P_T_arealkategorier!Q343)</f>
        <v xml:space="preserve"> </v>
      </c>
      <c r="S344" s="94" t="str">
        <f>IF(P_T_arealkategorier!R343=P_T_arealkategorier!$J$1," ",P_T_arealkategorier!R343)</f>
        <v xml:space="preserve"> </v>
      </c>
      <c r="T344" s="94" t="str">
        <f>IF(P_T_arealkategorier!S343=P_T_arealkategorier!$J$1," ",P_T_arealkategorier!S343)</f>
        <v xml:space="preserve"> </v>
      </c>
    </row>
    <row r="345" spans="2:20" x14ac:dyDescent="0.25">
      <c r="B345" s="88" t="str">
        <f>IF(P_T_arealkategorier!A344=P_T_arealkategorier!$J$1," ",P_T_arealkategorier!A344)</f>
        <v xml:space="preserve"> </v>
      </c>
      <c r="C345" s="93" t="str">
        <f>IF(P_T_arealkategorier!B344=P_T_arealkategorier!$J$1," ",P_T_arealkategorier!B344)</f>
        <v xml:space="preserve"> </v>
      </c>
      <c r="D345" s="93" t="str">
        <f>IF(P_T_arealkategorier!C344=P_T_arealkategorier!$J$1," ",P_T_arealkategorier!C344)</f>
        <v xml:space="preserve"> </v>
      </c>
      <c r="E345" s="93" t="str">
        <f>IF(P_T_arealkategorier!D344=P_T_arealkategorier!$J$1," ",P_T_arealkategorier!D344)</f>
        <v xml:space="preserve"> </v>
      </c>
      <c r="F345" s="93" t="str">
        <f>IF(P_T_arealkategorier!E344=P_T_arealkategorier!$J$1," ",P_T_arealkategorier!E344)</f>
        <v xml:space="preserve"> </v>
      </c>
      <c r="G345" s="93" t="str">
        <f>IF(P_T_arealkategorier!F344=P_T_arealkategorier!$J$1," ",P_T_arealkategorier!F344)</f>
        <v xml:space="preserve"> </v>
      </c>
      <c r="H345" s="93" t="str">
        <f>IF(P_T_arealkategorier!G344=P_T_arealkategorier!$J$1," ",P_T_arealkategorier!G344)</f>
        <v xml:space="preserve"> </v>
      </c>
      <c r="I345" s="93" t="str">
        <f>IF(P_T_arealkategorier!H344=P_T_arealkategorier!$J$1," ",P_T_arealkategorier!H344)</f>
        <v xml:space="preserve"> </v>
      </c>
      <c r="J345" s="93" t="str">
        <f>IF(P_T_arealkategorier!I344=P_T_arealkategorier!$J$1," ",P_T_arealkategorier!I344)</f>
        <v xml:space="preserve"> </v>
      </c>
      <c r="K345" s="88" t="str">
        <f>IF(P_T_arealkategorier!J344=P_T_arealkategorier!$J$1," ",P_T_arealkategorier!J344)</f>
        <v xml:space="preserve"> </v>
      </c>
      <c r="L345" s="88" t="str">
        <f>IF(P_T_arealkategorier!K344=P_T_arealkategorier!$J$1," ",P_T_arealkategorier!K344)</f>
        <v xml:space="preserve"> </v>
      </c>
      <c r="M345" s="94" t="str">
        <f>IF(P_T_arealkategorier!L344=P_T_arealkategorier!$J$1," ",P_T_arealkategorier!L344)</f>
        <v xml:space="preserve"> </v>
      </c>
      <c r="N345" s="94" t="str">
        <f>IF(P_T_arealkategorier!M344=P_T_arealkategorier!$J$1," ",P_T_arealkategorier!M344)</f>
        <v xml:space="preserve"> </v>
      </c>
      <c r="O345" s="94" t="str">
        <f>IF(P_T_arealkategorier!N344=P_T_arealkategorier!$J$1," ",P_T_arealkategorier!N344)</f>
        <v xml:space="preserve"> </v>
      </c>
      <c r="P345" s="94" t="str">
        <f>IF(P_T_arealkategorier!O344=P_T_arealkategorier!$J$1," ",P_T_arealkategorier!O344)</f>
        <v xml:space="preserve"> </v>
      </c>
      <c r="Q345" s="94" t="str">
        <f>IF(P_T_arealkategorier!P344=P_T_arealkategorier!$J$1," ",P_T_arealkategorier!P344)</f>
        <v xml:space="preserve"> </v>
      </c>
      <c r="R345" s="94" t="str">
        <f>IF(P_T_arealkategorier!Q344=P_T_arealkategorier!$J$1," ",P_T_arealkategorier!Q344)</f>
        <v xml:space="preserve"> </v>
      </c>
      <c r="S345" s="94" t="str">
        <f>IF(P_T_arealkategorier!R344=P_T_arealkategorier!$J$1," ",P_T_arealkategorier!R344)</f>
        <v xml:space="preserve"> </v>
      </c>
      <c r="T345" s="94" t="str">
        <f>IF(P_T_arealkategorier!S344=P_T_arealkategorier!$J$1," ",P_T_arealkategorier!S344)</f>
        <v xml:space="preserve"> </v>
      </c>
    </row>
    <row r="346" spans="2:20" x14ac:dyDescent="0.25">
      <c r="B346" s="88" t="str">
        <f>IF(P_T_arealkategorier!A345=P_T_arealkategorier!$J$1," ",P_T_arealkategorier!A345)</f>
        <v xml:space="preserve"> </v>
      </c>
      <c r="C346" s="93" t="str">
        <f>IF(P_T_arealkategorier!B345=P_T_arealkategorier!$J$1," ",P_T_arealkategorier!B345)</f>
        <v xml:space="preserve"> </v>
      </c>
      <c r="D346" s="93" t="str">
        <f>IF(P_T_arealkategorier!C345=P_T_arealkategorier!$J$1," ",P_T_arealkategorier!C345)</f>
        <v xml:space="preserve"> </v>
      </c>
      <c r="E346" s="93" t="str">
        <f>IF(P_T_arealkategorier!D345=P_T_arealkategorier!$J$1," ",P_T_arealkategorier!D345)</f>
        <v xml:space="preserve"> </v>
      </c>
      <c r="F346" s="93" t="str">
        <f>IF(P_T_arealkategorier!E345=P_T_arealkategorier!$J$1," ",P_T_arealkategorier!E345)</f>
        <v xml:space="preserve"> </v>
      </c>
      <c r="G346" s="93" t="str">
        <f>IF(P_T_arealkategorier!F345=P_T_arealkategorier!$J$1," ",P_T_arealkategorier!F345)</f>
        <v xml:space="preserve"> </v>
      </c>
      <c r="H346" s="93" t="str">
        <f>IF(P_T_arealkategorier!G345=P_T_arealkategorier!$J$1," ",P_T_arealkategorier!G345)</f>
        <v xml:space="preserve"> </v>
      </c>
      <c r="I346" s="93" t="str">
        <f>IF(P_T_arealkategorier!H345=P_T_arealkategorier!$J$1," ",P_T_arealkategorier!H345)</f>
        <v xml:space="preserve"> </v>
      </c>
      <c r="J346" s="93" t="str">
        <f>IF(P_T_arealkategorier!I345=P_T_arealkategorier!$J$1," ",P_T_arealkategorier!I345)</f>
        <v xml:space="preserve"> </v>
      </c>
      <c r="K346" s="88" t="str">
        <f>IF(P_T_arealkategorier!J345=P_T_arealkategorier!$J$1," ",P_T_arealkategorier!J345)</f>
        <v xml:space="preserve"> </v>
      </c>
      <c r="L346" s="88" t="str">
        <f>IF(P_T_arealkategorier!K345=P_T_arealkategorier!$J$1," ",P_T_arealkategorier!K345)</f>
        <v xml:space="preserve"> </v>
      </c>
      <c r="M346" s="94" t="str">
        <f>IF(P_T_arealkategorier!L345=P_T_arealkategorier!$J$1," ",P_T_arealkategorier!L345)</f>
        <v xml:space="preserve"> </v>
      </c>
      <c r="N346" s="94" t="str">
        <f>IF(P_T_arealkategorier!M345=P_T_arealkategorier!$J$1," ",P_T_arealkategorier!M345)</f>
        <v xml:space="preserve"> </v>
      </c>
      <c r="O346" s="94" t="str">
        <f>IF(P_T_arealkategorier!N345=P_T_arealkategorier!$J$1," ",P_T_arealkategorier!N345)</f>
        <v xml:space="preserve"> </v>
      </c>
      <c r="P346" s="94" t="str">
        <f>IF(P_T_arealkategorier!O345=P_T_arealkategorier!$J$1," ",P_T_arealkategorier!O345)</f>
        <v xml:space="preserve"> </v>
      </c>
      <c r="Q346" s="94" t="str">
        <f>IF(P_T_arealkategorier!P345=P_T_arealkategorier!$J$1," ",P_T_arealkategorier!P345)</f>
        <v xml:space="preserve"> </v>
      </c>
      <c r="R346" s="94" t="str">
        <f>IF(P_T_arealkategorier!Q345=P_T_arealkategorier!$J$1," ",P_T_arealkategorier!Q345)</f>
        <v xml:space="preserve"> </v>
      </c>
      <c r="S346" s="94" t="str">
        <f>IF(P_T_arealkategorier!R345=P_T_arealkategorier!$J$1," ",P_T_arealkategorier!R345)</f>
        <v xml:space="preserve"> </v>
      </c>
      <c r="T346" s="94" t="str">
        <f>IF(P_T_arealkategorier!S345=P_T_arealkategorier!$J$1," ",P_T_arealkategorier!S345)</f>
        <v xml:space="preserve"> </v>
      </c>
    </row>
    <row r="347" spans="2:20" x14ac:dyDescent="0.25">
      <c r="B347" s="88" t="str">
        <f>IF(P_T_arealkategorier!A346=P_T_arealkategorier!$J$1," ",P_T_arealkategorier!A346)</f>
        <v xml:space="preserve"> </v>
      </c>
      <c r="C347" s="93" t="str">
        <f>IF(P_T_arealkategorier!B346=P_T_arealkategorier!$J$1," ",P_T_arealkategorier!B346)</f>
        <v xml:space="preserve"> </v>
      </c>
      <c r="D347" s="93" t="str">
        <f>IF(P_T_arealkategorier!C346=P_T_arealkategorier!$J$1," ",P_T_arealkategorier!C346)</f>
        <v xml:space="preserve"> </v>
      </c>
      <c r="E347" s="93" t="str">
        <f>IF(P_T_arealkategorier!D346=P_T_arealkategorier!$J$1," ",P_T_arealkategorier!D346)</f>
        <v xml:space="preserve"> </v>
      </c>
      <c r="F347" s="93" t="str">
        <f>IF(P_T_arealkategorier!E346=P_T_arealkategorier!$J$1," ",P_T_arealkategorier!E346)</f>
        <v xml:space="preserve"> </v>
      </c>
      <c r="G347" s="93" t="str">
        <f>IF(P_T_arealkategorier!F346=P_T_arealkategorier!$J$1," ",P_T_arealkategorier!F346)</f>
        <v xml:space="preserve"> </v>
      </c>
      <c r="H347" s="93" t="str">
        <f>IF(P_T_arealkategorier!G346=P_T_arealkategorier!$J$1," ",P_T_arealkategorier!G346)</f>
        <v xml:space="preserve"> </v>
      </c>
      <c r="I347" s="93" t="str">
        <f>IF(P_T_arealkategorier!H346=P_T_arealkategorier!$J$1," ",P_T_arealkategorier!H346)</f>
        <v xml:space="preserve"> </v>
      </c>
      <c r="J347" s="93" t="str">
        <f>IF(P_T_arealkategorier!I346=P_T_arealkategorier!$J$1," ",P_T_arealkategorier!I346)</f>
        <v xml:space="preserve"> </v>
      </c>
      <c r="K347" s="88" t="str">
        <f>IF(P_T_arealkategorier!J346=P_T_arealkategorier!$J$1," ",P_T_arealkategorier!J346)</f>
        <v xml:space="preserve"> </v>
      </c>
      <c r="L347" s="88" t="str">
        <f>IF(P_T_arealkategorier!K346=P_T_arealkategorier!$J$1," ",P_T_arealkategorier!K346)</f>
        <v xml:space="preserve"> </v>
      </c>
      <c r="M347" s="94" t="str">
        <f>IF(P_T_arealkategorier!L346=P_T_arealkategorier!$J$1," ",P_T_arealkategorier!L346)</f>
        <v xml:space="preserve"> </v>
      </c>
      <c r="N347" s="94" t="str">
        <f>IF(P_T_arealkategorier!M346=P_T_arealkategorier!$J$1," ",P_T_arealkategorier!M346)</f>
        <v xml:space="preserve"> </v>
      </c>
      <c r="O347" s="94" t="str">
        <f>IF(P_T_arealkategorier!N346=P_T_arealkategorier!$J$1," ",P_T_arealkategorier!N346)</f>
        <v xml:space="preserve"> </v>
      </c>
      <c r="P347" s="94" t="str">
        <f>IF(P_T_arealkategorier!O346=P_T_arealkategorier!$J$1," ",P_T_arealkategorier!O346)</f>
        <v xml:space="preserve"> </v>
      </c>
      <c r="Q347" s="94" t="str">
        <f>IF(P_T_arealkategorier!P346=P_T_arealkategorier!$J$1," ",P_T_arealkategorier!P346)</f>
        <v xml:space="preserve"> </v>
      </c>
      <c r="R347" s="94" t="str">
        <f>IF(P_T_arealkategorier!Q346=P_T_arealkategorier!$J$1," ",P_T_arealkategorier!Q346)</f>
        <v xml:space="preserve"> </v>
      </c>
      <c r="S347" s="94" t="str">
        <f>IF(P_T_arealkategorier!R346=P_T_arealkategorier!$J$1," ",P_T_arealkategorier!R346)</f>
        <v xml:space="preserve"> </v>
      </c>
      <c r="T347" s="94" t="str">
        <f>IF(P_T_arealkategorier!S346=P_T_arealkategorier!$J$1," ",P_T_arealkategorier!S346)</f>
        <v xml:space="preserve"> </v>
      </c>
    </row>
    <row r="348" spans="2:20" x14ac:dyDescent="0.25">
      <c r="B348" s="88" t="str">
        <f>IF(P_T_arealkategorier!A347=P_T_arealkategorier!$J$1," ",P_T_arealkategorier!A347)</f>
        <v xml:space="preserve"> </v>
      </c>
      <c r="C348" s="93" t="str">
        <f>IF(P_T_arealkategorier!B347=P_T_arealkategorier!$J$1," ",P_T_arealkategorier!B347)</f>
        <v xml:space="preserve"> </v>
      </c>
      <c r="D348" s="93" t="str">
        <f>IF(P_T_arealkategorier!C347=P_T_arealkategorier!$J$1," ",P_T_arealkategorier!C347)</f>
        <v xml:space="preserve"> </v>
      </c>
      <c r="E348" s="93" t="str">
        <f>IF(P_T_arealkategorier!D347=P_T_arealkategorier!$J$1," ",P_T_arealkategorier!D347)</f>
        <v xml:space="preserve"> </v>
      </c>
      <c r="F348" s="93" t="str">
        <f>IF(P_T_arealkategorier!E347=P_T_arealkategorier!$J$1," ",P_T_arealkategorier!E347)</f>
        <v xml:space="preserve"> </v>
      </c>
      <c r="G348" s="93" t="str">
        <f>IF(P_T_arealkategorier!F347=P_T_arealkategorier!$J$1," ",P_T_arealkategorier!F347)</f>
        <v xml:space="preserve"> </v>
      </c>
      <c r="H348" s="93" t="str">
        <f>IF(P_T_arealkategorier!G347=P_T_arealkategorier!$J$1," ",P_T_arealkategorier!G347)</f>
        <v xml:space="preserve"> </v>
      </c>
      <c r="I348" s="93" t="str">
        <f>IF(P_T_arealkategorier!H347=P_T_arealkategorier!$J$1," ",P_T_arealkategorier!H347)</f>
        <v xml:space="preserve"> </v>
      </c>
      <c r="J348" s="93" t="str">
        <f>IF(P_T_arealkategorier!I347=P_T_arealkategorier!$J$1," ",P_T_arealkategorier!I347)</f>
        <v xml:space="preserve"> </v>
      </c>
      <c r="K348" s="88" t="str">
        <f>IF(P_T_arealkategorier!J347=P_T_arealkategorier!$J$1," ",P_T_arealkategorier!J347)</f>
        <v xml:space="preserve"> </v>
      </c>
      <c r="L348" s="88" t="str">
        <f>IF(P_T_arealkategorier!K347=P_T_arealkategorier!$J$1," ",P_T_arealkategorier!K347)</f>
        <v xml:space="preserve"> </v>
      </c>
      <c r="M348" s="94" t="str">
        <f>IF(P_T_arealkategorier!L347=P_T_arealkategorier!$J$1," ",P_T_arealkategorier!L347)</f>
        <v xml:space="preserve"> </v>
      </c>
      <c r="N348" s="94" t="str">
        <f>IF(P_T_arealkategorier!M347=P_T_arealkategorier!$J$1," ",P_T_arealkategorier!M347)</f>
        <v xml:space="preserve"> </v>
      </c>
      <c r="O348" s="94" t="str">
        <f>IF(P_T_arealkategorier!N347=P_T_arealkategorier!$J$1," ",P_T_arealkategorier!N347)</f>
        <v xml:space="preserve"> </v>
      </c>
      <c r="P348" s="94" t="str">
        <f>IF(P_T_arealkategorier!O347=P_T_arealkategorier!$J$1," ",P_T_arealkategorier!O347)</f>
        <v xml:space="preserve"> </v>
      </c>
      <c r="Q348" s="94" t="str">
        <f>IF(P_T_arealkategorier!P347=P_T_arealkategorier!$J$1," ",P_T_arealkategorier!P347)</f>
        <v xml:space="preserve"> </v>
      </c>
      <c r="R348" s="94" t="str">
        <f>IF(P_T_arealkategorier!Q347=P_T_arealkategorier!$J$1," ",P_T_arealkategorier!Q347)</f>
        <v xml:space="preserve"> </v>
      </c>
      <c r="S348" s="94" t="str">
        <f>IF(P_T_arealkategorier!R347=P_T_arealkategorier!$J$1," ",P_T_arealkategorier!R347)</f>
        <v xml:space="preserve"> </v>
      </c>
      <c r="T348" s="94" t="str">
        <f>IF(P_T_arealkategorier!S347=P_T_arealkategorier!$J$1," ",P_T_arealkategorier!S347)</f>
        <v xml:space="preserve"> </v>
      </c>
    </row>
    <row r="349" spans="2:20" x14ac:dyDescent="0.25">
      <c r="B349" s="88" t="str">
        <f>IF(P_T_arealkategorier!A348=P_T_arealkategorier!$J$1," ",P_T_arealkategorier!A348)</f>
        <v xml:space="preserve"> </v>
      </c>
      <c r="C349" s="93" t="str">
        <f>IF(P_T_arealkategorier!B348=P_T_arealkategorier!$J$1," ",P_T_arealkategorier!B348)</f>
        <v xml:space="preserve"> </v>
      </c>
      <c r="D349" s="93" t="str">
        <f>IF(P_T_arealkategorier!C348=P_T_arealkategorier!$J$1," ",P_T_arealkategorier!C348)</f>
        <v xml:space="preserve"> </v>
      </c>
      <c r="E349" s="93" t="str">
        <f>IF(P_T_arealkategorier!D348=P_T_arealkategorier!$J$1," ",P_T_arealkategorier!D348)</f>
        <v xml:space="preserve"> </v>
      </c>
      <c r="F349" s="93" t="str">
        <f>IF(P_T_arealkategorier!E348=P_T_arealkategorier!$J$1," ",P_T_arealkategorier!E348)</f>
        <v xml:space="preserve"> </v>
      </c>
      <c r="G349" s="93" t="str">
        <f>IF(P_T_arealkategorier!F348=P_T_arealkategorier!$J$1," ",P_T_arealkategorier!F348)</f>
        <v xml:space="preserve"> </v>
      </c>
      <c r="H349" s="93" t="str">
        <f>IF(P_T_arealkategorier!G348=P_T_arealkategorier!$J$1," ",P_T_arealkategorier!G348)</f>
        <v xml:space="preserve"> </v>
      </c>
      <c r="I349" s="93" t="str">
        <f>IF(P_T_arealkategorier!H348=P_T_arealkategorier!$J$1," ",P_T_arealkategorier!H348)</f>
        <v xml:space="preserve"> </v>
      </c>
      <c r="J349" s="93" t="str">
        <f>IF(P_T_arealkategorier!I348=P_T_arealkategorier!$J$1," ",P_T_arealkategorier!I348)</f>
        <v xml:space="preserve"> </v>
      </c>
      <c r="K349" s="88" t="str">
        <f>IF(P_T_arealkategorier!J348=P_T_arealkategorier!$J$1," ",P_T_arealkategorier!J348)</f>
        <v xml:space="preserve"> </v>
      </c>
      <c r="L349" s="88" t="str">
        <f>IF(P_T_arealkategorier!K348=P_T_arealkategorier!$J$1," ",P_T_arealkategorier!K348)</f>
        <v xml:space="preserve"> </v>
      </c>
      <c r="M349" s="94" t="str">
        <f>IF(P_T_arealkategorier!L348=P_T_arealkategorier!$J$1," ",P_T_arealkategorier!L348)</f>
        <v xml:space="preserve"> </v>
      </c>
      <c r="N349" s="94" t="str">
        <f>IF(P_T_arealkategorier!M348=P_T_arealkategorier!$J$1," ",P_T_arealkategorier!M348)</f>
        <v xml:space="preserve"> </v>
      </c>
      <c r="O349" s="94" t="str">
        <f>IF(P_T_arealkategorier!N348=P_T_arealkategorier!$J$1," ",P_T_arealkategorier!N348)</f>
        <v xml:space="preserve"> </v>
      </c>
      <c r="P349" s="94" t="str">
        <f>IF(P_T_arealkategorier!O348=P_T_arealkategorier!$J$1," ",P_T_arealkategorier!O348)</f>
        <v xml:space="preserve"> </v>
      </c>
      <c r="Q349" s="94" t="str">
        <f>IF(P_T_arealkategorier!P348=P_T_arealkategorier!$J$1," ",P_T_arealkategorier!P348)</f>
        <v xml:space="preserve"> </v>
      </c>
      <c r="R349" s="94" t="str">
        <f>IF(P_T_arealkategorier!Q348=P_T_arealkategorier!$J$1," ",P_T_arealkategorier!Q348)</f>
        <v xml:space="preserve"> </v>
      </c>
      <c r="S349" s="94" t="str">
        <f>IF(P_T_arealkategorier!R348=P_T_arealkategorier!$J$1," ",P_T_arealkategorier!R348)</f>
        <v xml:space="preserve"> </v>
      </c>
      <c r="T349" s="94" t="str">
        <f>IF(P_T_arealkategorier!S348=P_T_arealkategorier!$J$1," ",P_T_arealkategorier!S348)</f>
        <v xml:space="preserve"> </v>
      </c>
    </row>
    <row r="350" spans="2:20" x14ac:dyDescent="0.25">
      <c r="B350" s="88" t="str">
        <f>IF(P_T_arealkategorier!A349=P_T_arealkategorier!$J$1," ",P_T_arealkategorier!A349)</f>
        <v xml:space="preserve"> </v>
      </c>
      <c r="C350" s="93" t="str">
        <f>IF(P_T_arealkategorier!B349=P_T_arealkategorier!$J$1," ",P_T_arealkategorier!B349)</f>
        <v xml:space="preserve"> </v>
      </c>
      <c r="D350" s="93" t="str">
        <f>IF(P_T_arealkategorier!C349=P_T_arealkategorier!$J$1," ",P_T_arealkategorier!C349)</f>
        <v xml:space="preserve"> </v>
      </c>
      <c r="E350" s="93" t="str">
        <f>IF(P_T_arealkategorier!D349=P_T_arealkategorier!$J$1," ",P_T_arealkategorier!D349)</f>
        <v xml:space="preserve"> </v>
      </c>
      <c r="F350" s="93" t="str">
        <f>IF(P_T_arealkategorier!E349=P_T_arealkategorier!$J$1," ",P_T_arealkategorier!E349)</f>
        <v xml:space="preserve"> </v>
      </c>
      <c r="G350" s="93" t="str">
        <f>IF(P_T_arealkategorier!F349=P_T_arealkategorier!$J$1," ",P_T_arealkategorier!F349)</f>
        <v xml:space="preserve"> </v>
      </c>
      <c r="H350" s="93" t="str">
        <f>IF(P_T_arealkategorier!G349=P_T_arealkategorier!$J$1," ",P_T_arealkategorier!G349)</f>
        <v xml:space="preserve"> </v>
      </c>
      <c r="I350" s="93" t="str">
        <f>IF(P_T_arealkategorier!H349=P_T_arealkategorier!$J$1," ",P_T_arealkategorier!H349)</f>
        <v xml:space="preserve"> </v>
      </c>
      <c r="J350" s="93" t="str">
        <f>IF(P_T_arealkategorier!I349=P_T_arealkategorier!$J$1," ",P_T_arealkategorier!I349)</f>
        <v xml:space="preserve"> </v>
      </c>
      <c r="K350" s="88" t="str">
        <f>IF(P_T_arealkategorier!J349=P_T_arealkategorier!$J$1," ",P_T_arealkategorier!J349)</f>
        <v xml:space="preserve"> </v>
      </c>
      <c r="L350" s="88" t="str">
        <f>IF(P_T_arealkategorier!K349=P_T_arealkategorier!$J$1," ",P_T_arealkategorier!K349)</f>
        <v xml:space="preserve"> </v>
      </c>
      <c r="M350" s="94" t="str">
        <f>IF(P_T_arealkategorier!L349=P_T_arealkategorier!$J$1," ",P_T_arealkategorier!L349)</f>
        <v xml:space="preserve"> </v>
      </c>
      <c r="N350" s="94" t="str">
        <f>IF(P_T_arealkategorier!M349=P_T_arealkategorier!$J$1," ",P_T_arealkategorier!M349)</f>
        <v xml:space="preserve"> </v>
      </c>
      <c r="O350" s="94" t="str">
        <f>IF(P_T_arealkategorier!N349=P_T_arealkategorier!$J$1," ",P_T_arealkategorier!N349)</f>
        <v xml:space="preserve"> </v>
      </c>
      <c r="P350" s="94" t="str">
        <f>IF(P_T_arealkategorier!O349=P_T_arealkategorier!$J$1," ",P_T_arealkategorier!O349)</f>
        <v xml:space="preserve"> </v>
      </c>
      <c r="Q350" s="94" t="str">
        <f>IF(P_T_arealkategorier!P349=P_T_arealkategorier!$J$1," ",P_T_arealkategorier!P349)</f>
        <v xml:space="preserve"> </v>
      </c>
      <c r="R350" s="94" t="str">
        <f>IF(P_T_arealkategorier!Q349=P_T_arealkategorier!$J$1," ",P_T_arealkategorier!Q349)</f>
        <v xml:space="preserve"> </v>
      </c>
      <c r="S350" s="94" t="str">
        <f>IF(P_T_arealkategorier!R349=P_T_arealkategorier!$J$1," ",P_T_arealkategorier!R349)</f>
        <v xml:space="preserve"> </v>
      </c>
      <c r="T350" s="94" t="str">
        <f>IF(P_T_arealkategorier!S349=P_T_arealkategorier!$J$1," ",P_T_arealkategorier!S349)</f>
        <v xml:space="preserve"> </v>
      </c>
    </row>
    <row r="351" spans="2:20" x14ac:dyDescent="0.25">
      <c r="B351" s="88" t="str">
        <f>IF(P_T_arealkategorier!A350=P_T_arealkategorier!$J$1," ",P_T_arealkategorier!A350)</f>
        <v xml:space="preserve"> </v>
      </c>
      <c r="C351" s="93" t="str">
        <f>IF(P_T_arealkategorier!B350=P_T_arealkategorier!$J$1," ",P_T_arealkategorier!B350)</f>
        <v xml:space="preserve"> </v>
      </c>
      <c r="D351" s="93" t="str">
        <f>IF(P_T_arealkategorier!C350=P_T_arealkategorier!$J$1," ",P_T_arealkategorier!C350)</f>
        <v xml:space="preserve"> </v>
      </c>
      <c r="E351" s="93" t="str">
        <f>IF(P_T_arealkategorier!D350=P_T_arealkategorier!$J$1," ",P_T_arealkategorier!D350)</f>
        <v xml:space="preserve"> </v>
      </c>
      <c r="F351" s="93" t="str">
        <f>IF(P_T_arealkategorier!E350=P_T_arealkategorier!$J$1," ",P_T_arealkategorier!E350)</f>
        <v xml:space="preserve"> </v>
      </c>
      <c r="G351" s="93" t="str">
        <f>IF(P_T_arealkategorier!F350=P_T_arealkategorier!$J$1," ",P_T_arealkategorier!F350)</f>
        <v xml:space="preserve"> </v>
      </c>
      <c r="H351" s="93" t="str">
        <f>IF(P_T_arealkategorier!G350=P_T_arealkategorier!$J$1," ",P_T_arealkategorier!G350)</f>
        <v xml:space="preserve"> </v>
      </c>
      <c r="I351" s="93" t="str">
        <f>IF(P_T_arealkategorier!H350=P_T_arealkategorier!$J$1," ",P_T_arealkategorier!H350)</f>
        <v xml:space="preserve"> </v>
      </c>
      <c r="J351" s="93" t="str">
        <f>IF(P_T_arealkategorier!I350=P_T_arealkategorier!$J$1," ",P_T_arealkategorier!I350)</f>
        <v xml:space="preserve"> </v>
      </c>
      <c r="K351" s="88" t="str">
        <f>IF(P_T_arealkategorier!J350=P_T_arealkategorier!$J$1," ",P_T_arealkategorier!J350)</f>
        <v xml:space="preserve"> </v>
      </c>
      <c r="L351" s="88" t="str">
        <f>IF(P_T_arealkategorier!K350=P_T_arealkategorier!$J$1," ",P_T_arealkategorier!K350)</f>
        <v xml:space="preserve"> </v>
      </c>
      <c r="M351" s="94" t="str">
        <f>IF(P_T_arealkategorier!L350=P_T_arealkategorier!$J$1," ",P_T_arealkategorier!L350)</f>
        <v xml:space="preserve"> </v>
      </c>
      <c r="N351" s="94" t="str">
        <f>IF(P_T_arealkategorier!M350=P_T_arealkategorier!$J$1," ",P_T_arealkategorier!M350)</f>
        <v xml:space="preserve"> </v>
      </c>
      <c r="O351" s="94" t="str">
        <f>IF(P_T_arealkategorier!N350=P_T_arealkategorier!$J$1," ",P_T_arealkategorier!N350)</f>
        <v xml:space="preserve"> </v>
      </c>
      <c r="P351" s="94" t="str">
        <f>IF(P_T_arealkategorier!O350=P_T_arealkategorier!$J$1," ",P_T_arealkategorier!O350)</f>
        <v xml:space="preserve"> </v>
      </c>
      <c r="Q351" s="94" t="str">
        <f>IF(P_T_arealkategorier!P350=P_T_arealkategorier!$J$1," ",P_T_arealkategorier!P350)</f>
        <v xml:space="preserve"> </v>
      </c>
      <c r="R351" s="94" t="str">
        <f>IF(P_T_arealkategorier!Q350=P_T_arealkategorier!$J$1," ",P_T_arealkategorier!Q350)</f>
        <v xml:space="preserve"> </v>
      </c>
      <c r="S351" s="94" t="str">
        <f>IF(P_T_arealkategorier!R350=P_T_arealkategorier!$J$1," ",P_T_arealkategorier!R350)</f>
        <v xml:space="preserve"> </v>
      </c>
      <c r="T351" s="94" t="str">
        <f>IF(P_T_arealkategorier!S350=P_T_arealkategorier!$J$1," ",P_T_arealkategorier!S350)</f>
        <v xml:space="preserve"> </v>
      </c>
    </row>
    <row r="352" spans="2:20" x14ac:dyDescent="0.25">
      <c r="B352" s="88" t="str">
        <f>IF(P_T_arealkategorier!A351=P_T_arealkategorier!$J$1," ",P_T_arealkategorier!A351)</f>
        <v xml:space="preserve"> </v>
      </c>
      <c r="C352" s="93" t="str">
        <f>IF(P_T_arealkategorier!B351=P_T_arealkategorier!$J$1," ",P_T_arealkategorier!B351)</f>
        <v xml:space="preserve"> </v>
      </c>
      <c r="D352" s="93" t="str">
        <f>IF(P_T_arealkategorier!C351=P_T_arealkategorier!$J$1," ",P_T_arealkategorier!C351)</f>
        <v xml:space="preserve"> </v>
      </c>
      <c r="E352" s="93" t="str">
        <f>IF(P_T_arealkategorier!D351=P_T_arealkategorier!$J$1," ",P_T_arealkategorier!D351)</f>
        <v xml:space="preserve"> </v>
      </c>
      <c r="F352" s="93" t="str">
        <f>IF(P_T_arealkategorier!E351=P_T_arealkategorier!$J$1," ",P_T_arealkategorier!E351)</f>
        <v xml:space="preserve"> </v>
      </c>
      <c r="G352" s="93" t="str">
        <f>IF(P_T_arealkategorier!F351=P_T_arealkategorier!$J$1," ",P_T_arealkategorier!F351)</f>
        <v xml:space="preserve"> </v>
      </c>
      <c r="H352" s="93" t="str">
        <f>IF(P_T_arealkategorier!G351=P_T_arealkategorier!$J$1," ",P_T_arealkategorier!G351)</f>
        <v xml:space="preserve"> </v>
      </c>
      <c r="I352" s="93" t="str">
        <f>IF(P_T_arealkategorier!H351=P_T_arealkategorier!$J$1," ",P_T_arealkategorier!H351)</f>
        <v xml:space="preserve"> </v>
      </c>
      <c r="J352" s="93" t="str">
        <f>IF(P_T_arealkategorier!I351=P_T_arealkategorier!$J$1," ",P_T_arealkategorier!I351)</f>
        <v xml:space="preserve"> </v>
      </c>
      <c r="K352" s="88" t="str">
        <f>IF(P_T_arealkategorier!J351=P_T_arealkategorier!$J$1," ",P_T_arealkategorier!J351)</f>
        <v xml:space="preserve"> </v>
      </c>
      <c r="L352" s="88" t="str">
        <f>IF(P_T_arealkategorier!K351=P_T_arealkategorier!$J$1," ",P_T_arealkategorier!K351)</f>
        <v xml:space="preserve"> </v>
      </c>
      <c r="M352" s="94" t="str">
        <f>IF(P_T_arealkategorier!L351=P_T_arealkategorier!$J$1," ",P_T_arealkategorier!L351)</f>
        <v xml:space="preserve"> </v>
      </c>
      <c r="N352" s="94" t="str">
        <f>IF(P_T_arealkategorier!M351=P_T_arealkategorier!$J$1," ",P_T_arealkategorier!M351)</f>
        <v xml:space="preserve"> </v>
      </c>
      <c r="O352" s="94" t="str">
        <f>IF(P_T_arealkategorier!N351=P_T_arealkategorier!$J$1," ",P_T_arealkategorier!N351)</f>
        <v xml:space="preserve"> </v>
      </c>
      <c r="P352" s="94" t="str">
        <f>IF(P_T_arealkategorier!O351=P_T_arealkategorier!$J$1," ",P_T_arealkategorier!O351)</f>
        <v xml:space="preserve"> </v>
      </c>
      <c r="Q352" s="94" t="str">
        <f>IF(P_T_arealkategorier!P351=P_T_arealkategorier!$J$1," ",P_T_arealkategorier!P351)</f>
        <v xml:space="preserve"> </v>
      </c>
      <c r="R352" s="94" t="str">
        <f>IF(P_T_arealkategorier!Q351=P_T_arealkategorier!$J$1," ",P_T_arealkategorier!Q351)</f>
        <v xml:space="preserve"> </v>
      </c>
      <c r="S352" s="94" t="str">
        <f>IF(P_T_arealkategorier!R351=P_T_arealkategorier!$J$1," ",P_T_arealkategorier!R351)</f>
        <v xml:space="preserve"> </v>
      </c>
      <c r="T352" s="94" t="str">
        <f>IF(P_T_arealkategorier!S351=P_T_arealkategorier!$J$1," ",P_T_arealkategorier!S351)</f>
        <v xml:space="preserve"> </v>
      </c>
    </row>
    <row r="353" spans="2:20" x14ac:dyDescent="0.25">
      <c r="B353" s="88" t="str">
        <f>IF(P_T_arealkategorier!A352=P_T_arealkategorier!$J$1," ",P_T_arealkategorier!A352)</f>
        <v xml:space="preserve"> </v>
      </c>
      <c r="C353" s="93" t="str">
        <f>IF(P_T_arealkategorier!B352=P_T_arealkategorier!$J$1," ",P_T_arealkategorier!B352)</f>
        <v xml:space="preserve"> </v>
      </c>
      <c r="D353" s="93" t="str">
        <f>IF(P_T_arealkategorier!C352=P_T_arealkategorier!$J$1," ",P_T_arealkategorier!C352)</f>
        <v xml:space="preserve"> </v>
      </c>
      <c r="E353" s="93" t="str">
        <f>IF(P_T_arealkategorier!D352=P_T_arealkategorier!$J$1," ",P_T_arealkategorier!D352)</f>
        <v xml:space="preserve"> </v>
      </c>
      <c r="F353" s="93" t="str">
        <f>IF(P_T_arealkategorier!E352=P_T_arealkategorier!$J$1," ",P_T_arealkategorier!E352)</f>
        <v xml:space="preserve"> </v>
      </c>
      <c r="G353" s="93" t="str">
        <f>IF(P_T_arealkategorier!F352=P_T_arealkategorier!$J$1," ",P_T_arealkategorier!F352)</f>
        <v xml:space="preserve"> </v>
      </c>
      <c r="H353" s="93" t="str">
        <f>IF(P_T_arealkategorier!G352=P_T_arealkategorier!$J$1," ",P_T_arealkategorier!G352)</f>
        <v xml:space="preserve"> </v>
      </c>
      <c r="I353" s="93" t="str">
        <f>IF(P_T_arealkategorier!H352=P_T_arealkategorier!$J$1," ",P_T_arealkategorier!H352)</f>
        <v xml:space="preserve"> </v>
      </c>
      <c r="J353" s="93" t="str">
        <f>IF(P_T_arealkategorier!I352=P_T_arealkategorier!$J$1," ",P_T_arealkategorier!I352)</f>
        <v xml:space="preserve"> </v>
      </c>
      <c r="K353" s="88" t="str">
        <f>IF(P_T_arealkategorier!J352=P_T_arealkategorier!$J$1," ",P_T_arealkategorier!J352)</f>
        <v xml:space="preserve"> </v>
      </c>
      <c r="L353" s="88" t="str">
        <f>IF(P_T_arealkategorier!K352=P_T_arealkategorier!$J$1," ",P_T_arealkategorier!K352)</f>
        <v xml:space="preserve"> </v>
      </c>
      <c r="M353" s="94" t="str">
        <f>IF(P_T_arealkategorier!L352=P_T_arealkategorier!$J$1," ",P_T_arealkategorier!L352)</f>
        <v xml:space="preserve"> </v>
      </c>
      <c r="N353" s="94" t="str">
        <f>IF(P_T_arealkategorier!M352=P_T_arealkategorier!$J$1," ",P_T_arealkategorier!M352)</f>
        <v xml:space="preserve"> </v>
      </c>
      <c r="O353" s="94" t="str">
        <f>IF(P_T_arealkategorier!N352=P_T_arealkategorier!$J$1," ",P_T_arealkategorier!N352)</f>
        <v xml:space="preserve"> </v>
      </c>
      <c r="P353" s="94" t="str">
        <f>IF(P_T_arealkategorier!O352=P_T_arealkategorier!$J$1," ",P_T_arealkategorier!O352)</f>
        <v xml:space="preserve"> </v>
      </c>
      <c r="Q353" s="94" t="str">
        <f>IF(P_T_arealkategorier!P352=P_T_arealkategorier!$J$1," ",P_T_arealkategorier!P352)</f>
        <v xml:space="preserve"> </v>
      </c>
      <c r="R353" s="94" t="str">
        <f>IF(P_T_arealkategorier!Q352=P_T_arealkategorier!$J$1," ",P_T_arealkategorier!Q352)</f>
        <v xml:space="preserve"> </v>
      </c>
      <c r="S353" s="94" t="str">
        <f>IF(P_T_arealkategorier!R352=P_T_arealkategorier!$J$1," ",P_T_arealkategorier!R352)</f>
        <v xml:space="preserve"> </v>
      </c>
      <c r="T353" s="94" t="str">
        <f>IF(P_T_arealkategorier!S352=P_T_arealkategorier!$J$1," ",P_T_arealkategorier!S352)</f>
        <v xml:space="preserve"> </v>
      </c>
    </row>
    <row r="354" spans="2:20" x14ac:dyDescent="0.25">
      <c r="B354" s="88" t="str">
        <f>IF(P_T_arealkategorier!A353=P_T_arealkategorier!$J$1," ",P_T_arealkategorier!A353)</f>
        <v xml:space="preserve"> </v>
      </c>
      <c r="C354" s="93" t="str">
        <f>IF(P_T_arealkategorier!B353=P_T_arealkategorier!$J$1," ",P_T_arealkategorier!B353)</f>
        <v xml:space="preserve"> </v>
      </c>
      <c r="D354" s="93" t="str">
        <f>IF(P_T_arealkategorier!C353=P_T_arealkategorier!$J$1," ",P_T_arealkategorier!C353)</f>
        <v xml:space="preserve"> </v>
      </c>
      <c r="E354" s="93" t="str">
        <f>IF(P_T_arealkategorier!D353=P_T_arealkategorier!$J$1," ",P_T_arealkategorier!D353)</f>
        <v xml:space="preserve"> </v>
      </c>
      <c r="F354" s="93" t="str">
        <f>IF(P_T_arealkategorier!E353=P_T_arealkategorier!$J$1," ",P_T_arealkategorier!E353)</f>
        <v xml:space="preserve"> </v>
      </c>
      <c r="G354" s="93" t="str">
        <f>IF(P_T_arealkategorier!F353=P_T_arealkategorier!$J$1," ",P_T_arealkategorier!F353)</f>
        <v xml:space="preserve"> </v>
      </c>
      <c r="H354" s="93" t="str">
        <f>IF(P_T_arealkategorier!G353=P_T_arealkategorier!$J$1," ",P_T_arealkategorier!G353)</f>
        <v xml:space="preserve"> </v>
      </c>
      <c r="I354" s="93" t="str">
        <f>IF(P_T_arealkategorier!H353=P_T_arealkategorier!$J$1," ",P_T_arealkategorier!H353)</f>
        <v xml:space="preserve"> </v>
      </c>
      <c r="J354" s="93" t="str">
        <f>IF(P_T_arealkategorier!I353=P_T_arealkategorier!$J$1," ",P_T_arealkategorier!I353)</f>
        <v xml:space="preserve"> </v>
      </c>
      <c r="K354" s="88" t="str">
        <f>IF(P_T_arealkategorier!J353=P_T_arealkategorier!$J$1," ",P_T_arealkategorier!J353)</f>
        <v xml:space="preserve"> </v>
      </c>
      <c r="L354" s="88" t="str">
        <f>IF(P_T_arealkategorier!K353=P_T_arealkategorier!$J$1," ",P_T_arealkategorier!K353)</f>
        <v xml:space="preserve"> </v>
      </c>
      <c r="M354" s="94" t="str">
        <f>IF(P_T_arealkategorier!L353=P_T_arealkategorier!$J$1," ",P_T_arealkategorier!L353)</f>
        <v xml:space="preserve"> </v>
      </c>
      <c r="N354" s="94" t="str">
        <f>IF(P_T_arealkategorier!M353=P_T_arealkategorier!$J$1," ",P_T_arealkategorier!M353)</f>
        <v xml:space="preserve"> </v>
      </c>
      <c r="O354" s="94" t="str">
        <f>IF(P_T_arealkategorier!N353=P_T_arealkategorier!$J$1," ",P_T_arealkategorier!N353)</f>
        <v xml:space="preserve"> </v>
      </c>
      <c r="P354" s="94" t="str">
        <f>IF(P_T_arealkategorier!O353=P_T_arealkategorier!$J$1," ",P_T_arealkategorier!O353)</f>
        <v xml:space="preserve"> </v>
      </c>
      <c r="Q354" s="94" t="str">
        <f>IF(P_T_arealkategorier!P353=P_T_arealkategorier!$J$1," ",P_T_arealkategorier!P353)</f>
        <v xml:space="preserve"> </v>
      </c>
      <c r="R354" s="94" t="str">
        <f>IF(P_T_arealkategorier!Q353=P_T_arealkategorier!$J$1," ",P_T_arealkategorier!Q353)</f>
        <v xml:space="preserve"> </v>
      </c>
      <c r="S354" s="94" t="str">
        <f>IF(P_T_arealkategorier!R353=P_T_arealkategorier!$J$1," ",P_T_arealkategorier!R353)</f>
        <v xml:space="preserve"> </v>
      </c>
      <c r="T354" s="94" t="str">
        <f>IF(P_T_arealkategorier!S353=P_T_arealkategorier!$J$1," ",P_T_arealkategorier!S353)</f>
        <v xml:space="preserve"> </v>
      </c>
    </row>
    <row r="355" spans="2:20" x14ac:dyDescent="0.25">
      <c r="B355" s="88" t="str">
        <f>IF(P_T_arealkategorier!A354=P_T_arealkategorier!$J$1," ",P_T_arealkategorier!A354)</f>
        <v xml:space="preserve"> </v>
      </c>
      <c r="C355" s="93" t="str">
        <f>IF(P_T_arealkategorier!B354=P_T_arealkategorier!$J$1," ",P_T_arealkategorier!B354)</f>
        <v xml:space="preserve"> </v>
      </c>
      <c r="D355" s="93" t="str">
        <f>IF(P_T_arealkategorier!C354=P_T_arealkategorier!$J$1," ",P_T_arealkategorier!C354)</f>
        <v xml:space="preserve"> </v>
      </c>
      <c r="E355" s="93" t="str">
        <f>IF(P_T_arealkategorier!D354=P_T_arealkategorier!$J$1," ",P_T_arealkategorier!D354)</f>
        <v xml:space="preserve"> </v>
      </c>
      <c r="F355" s="93" t="str">
        <f>IF(P_T_arealkategorier!E354=P_T_arealkategorier!$J$1," ",P_T_arealkategorier!E354)</f>
        <v xml:space="preserve"> </v>
      </c>
      <c r="G355" s="93" t="str">
        <f>IF(P_T_arealkategorier!F354=P_T_arealkategorier!$J$1," ",P_T_arealkategorier!F354)</f>
        <v xml:space="preserve"> </v>
      </c>
      <c r="H355" s="93" t="str">
        <f>IF(P_T_arealkategorier!G354=P_T_arealkategorier!$J$1," ",P_T_arealkategorier!G354)</f>
        <v xml:space="preserve"> </v>
      </c>
      <c r="I355" s="93" t="str">
        <f>IF(P_T_arealkategorier!H354=P_T_arealkategorier!$J$1," ",P_T_arealkategorier!H354)</f>
        <v xml:space="preserve"> </v>
      </c>
      <c r="J355" s="93" t="str">
        <f>IF(P_T_arealkategorier!I354=P_T_arealkategorier!$J$1," ",P_T_arealkategorier!I354)</f>
        <v xml:space="preserve"> </v>
      </c>
      <c r="K355" s="88" t="str">
        <f>IF(P_T_arealkategorier!J354=P_T_arealkategorier!$J$1," ",P_T_arealkategorier!J354)</f>
        <v xml:space="preserve"> </v>
      </c>
      <c r="L355" s="88" t="str">
        <f>IF(P_T_arealkategorier!K354=P_T_arealkategorier!$J$1," ",P_T_arealkategorier!K354)</f>
        <v xml:space="preserve"> </v>
      </c>
      <c r="M355" s="94" t="str">
        <f>IF(P_T_arealkategorier!L354=P_T_arealkategorier!$J$1," ",P_T_arealkategorier!L354)</f>
        <v xml:space="preserve"> </v>
      </c>
      <c r="N355" s="94" t="str">
        <f>IF(P_T_arealkategorier!M354=P_T_arealkategorier!$J$1," ",P_T_arealkategorier!M354)</f>
        <v xml:space="preserve"> </v>
      </c>
      <c r="O355" s="94" t="str">
        <f>IF(P_T_arealkategorier!N354=P_T_arealkategorier!$J$1," ",P_T_arealkategorier!N354)</f>
        <v xml:space="preserve"> </v>
      </c>
      <c r="P355" s="94" t="str">
        <f>IF(P_T_arealkategorier!O354=P_T_arealkategorier!$J$1," ",P_T_arealkategorier!O354)</f>
        <v xml:space="preserve"> </v>
      </c>
      <c r="Q355" s="94" t="str">
        <f>IF(P_T_arealkategorier!P354=P_T_arealkategorier!$J$1," ",P_T_arealkategorier!P354)</f>
        <v xml:space="preserve"> </v>
      </c>
      <c r="R355" s="94" t="str">
        <f>IF(P_T_arealkategorier!Q354=P_T_arealkategorier!$J$1," ",P_T_arealkategorier!Q354)</f>
        <v xml:space="preserve"> </v>
      </c>
      <c r="S355" s="94" t="str">
        <f>IF(P_T_arealkategorier!R354=P_T_arealkategorier!$J$1," ",P_T_arealkategorier!R354)</f>
        <v xml:space="preserve"> </v>
      </c>
      <c r="T355" s="94" t="str">
        <f>IF(P_T_arealkategorier!S354=P_T_arealkategorier!$J$1," ",P_T_arealkategorier!S354)</f>
        <v xml:space="preserve"> </v>
      </c>
    </row>
    <row r="356" spans="2:20" x14ac:dyDescent="0.25">
      <c r="B356" s="88" t="str">
        <f>IF(P_T_arealkategorier!A355=P_T_arealkategorier!$J$1," ",P_T_arealkategorier!A355)</f>
        <v xml:space="preserve"> </v>
      </c>
      <c r="C356" s="93" t="str">
        <f>IF(P_T_arealkategorier!B355=P_T_arealkategorier!$J$1," ",P_T_arealkategorier!B355)</f>
        <v xml:space="preserve"> </v>
      </c>
      <c r="D356" s="93" t="str">
        <f>IF(P_T_arealkategorier!C355=P_T_arealkategorier!$J$1," ",P_T_arealkategorier!C355)</f>
        <v xml:space="preserve"> </v>
      </c>
      <c r="E356" s="93" t="str">
        <f>IF(P_T_arealkategorier!D355=P_T_arealkategorier!$J$1," ",P_T_arealkategorier!D355)</f>
        <v xml:space="preserve"> </v>
      </c>
      <c r="F356" s="93" t="str">
        <f>IF(P_T_arealkategorier!E355=P_T_arealkategorier!$J$1," ",P_T_arealkategorier!E355)</f>
        <v xml:space="preserve"> </v>
      </c>
      <c r="G356" s="93" t="str">
        <f>IF(P_T_arealkategorier!F355=P_T_arealkategorier!$J$1," ",P_T_arealkategorier!F355)</f>
        <v xml:space="preserve"> </v>
      </c>
      <c r="H356" s="93" t="str">
        <f>IF(P_T_arealkategorier!G355=P_T_arealkategorier!$J$1," ",P_T_arealkategorier!G355)</f>
        <v xml:space="preserve"> </v>
      </c>
      <c r="I356" s="93" t="str">
        <f>IF(P_T_arealkategorier!H355=P_T_arealkategorier!$J$1," ",P_T_arealkategorier!H355)</f>
        <v xml:space="preserve"> </v>
      </c>
      <c r="J356" s="93" t="str">
        <f>IF(P_T_arealkategorier!I355=P_T_arealkategorier!$J$1," ",P_T_arealkategorier!I355)</f>
        <v xml:space="preserve"> </v>
      </c>
      <c r="K356" s="88" t="str">
        <f>IF(P_T_arealkategorier!J355=P_T_arealkategorier!$J$1," ",P_T_arealkategorier!J355)</f>
        <v xml:space="preserve"> </v>
      </c>
      <c r="L356" s="88" t="str">
        <f>IF(P_T_arealkategorier!K355=P_T_arealkategorier!$J$1," ",P_T_arealkategorier!K355)</f>
        <v xml:space="preserve"> </v>
      </c>
      <c r="M356" s="94" t="str">
        <f>IF(P_T_arealkategorier!L355=P_T_arealkategorier!$J$1," ",P_T_arealkategorier!L355)</f>
        <v xml:space="preserve"> </v>
      </c>
      <c r="N356" s="94" t="str">
        <f>IF(P_T_arealkategorier!M355=P_T_arealkategorier!$J$1," ",P_T_arealkategorier!M355)</f>
        <v xml:space="preserve"> </v>
      </c>
      <c r="O356" s="94" t="str">
        <f>IF(P_T_arealkategorier!N355=P_T_arealkategorier!$J$1," ",P_T_arealkategorier!N355)</f>
        <v xml:space="preserve"> </v>
      </c>
      <c r="P356" s="94" t="str">
        <f>IF(P_T_arealkategorier!O355=P_T_arealkategorier!$J$1," ",P_T_arealkategorier!O355)</f>
        <v xml:space="preserve"> </v>
      </c>
      <c r="Q356" s="94" t="str">
        <f>IF(P_T_arealkategorier!P355=P_T_arealkategorier!$J$1," ",P_T_arealkategorier!P355)</f>
        <v xml:space="preserve"> </v>
      </c>
      <c r="R356" s="94" t="str">
        <f>IF(P_T_arealkategorier!Q355=P_T_arealkategorier!$J$1," ",P_T_arealkategorier!Q355)</f>
        <v xml:space="preserve"> </v>
      </c>
      <c r="S356" s="94" t="str">
        <f>IF(P_T_arealkategorier!R355=P_T_arealkategorier!$J$1," ",P_T_arealkategorier!R355)</f>
        <v xml:space="preserve"> </v>
      </c>
      <c r="T356" s="94" t="str">
        <f>IF(P_T_arealkategorier!S355=P_T_arealkategorier!$J$1," ",P_T_arealkategorier!S355)</f>
        <v xml:space="preserve"> </v>
      </c>
    </row>
    <row r="357" spans="2:20" x14ac:dyDescent="0.25">
      <c r="B357" s="88" t="str">
        <f>IF(P_T_arealkategorier!A356=P_T_arealkategorier!$J$1," ",P_T_arealkategorier!A356)</f>
        <v xml:space="preserve"> </v>
      </c>
      <c r="C357" s="93" t="str">
        <f>IF(P_T_arealkategorier!B356=P_T_arealkategorier!$J$1," ",P_T_arealkategorier!B356)</f>
        <v xml:space="preserve"> </v>
      </c>
      <c r="D357" s="93" t="str">
        <f>IF(P_T_arealkategorier!C356=P_T_arealkategorier!$J$1," ",P_T_arealkategorier!C356)</f>
        <v xml:space="preserve"> </v>
      </c>
      <c r="E357" s="93" t="str">
        <f>IF(P_T_arealkategorier!D356=P_T_arealkategorier!$J$1," ",P_T_arealkategorier!D356)</f>
        <v xml:space="preserve"> </v>
      </c>
      <c r="F357" s="93" t="str">
        <f>IF(P_T_arealkategorier!E356=P_T_arealkategorier!$J$1," ",P_T_arealkategorier!E356)</f>
        <v xml:space="preserve"> </v>
      </c>
      <c r="G357" s="93" t="str">
        <f>IF(P_T_arealkategorier!F356=P_T_arealkategorier!$J$1," ",P_T_arealkategorier!F356)</f>
        <v xml:space="preserve"> </v>
      </c>
      <c r="H357" s="93" t="str">
        <f>IF(P_T_arealkategorier!G356=P_T_arealkategorier!$J$1," ",P_T_arealkategorier!G356)</f>
        <v xml:space="preserve"> </v>
      </c>
      <c r="I357" s="93" t="str">
        <f>IF(P_T_arealkategorier!H356=P_T_arealkategorier!$J$1," ",P_T_arealkategorier!H356)</f>
        <v xml:space="preserve"> </v>
      </c>
      <c r="J357" s="93" t="str">
        <f>IF(P_T_arealkategorier!I356=P_T_arealkategorier!$J$1," ",P_T_arealkategorier!I356)</f>
        <v xml:space="preserve"> </v>
      </c>
      <c r="K357" s="88" t="str">
        <f>IF(P_T_arealkategorier!J356=P_T_arealkategorier!$J$1," ",P_T_arealkategorier!J356)</f>
        <v xml:space="preserve"> </v>
      </c>
      <c r="L357" s="88" t="str">
        <f>IF(P_T_arealkategorier!K356=P_T_arealkategorier!$J$1," ",P_T_arealkategorier!K356)</f>
        <v xml:space="preserve"> </v>
      </c>
      <c r="M357" s="94" t="str">
        <f>IF(P_T_arealkategorier!L356=P_T_arealkategorier!$J$1," ",P_T_arealkategorier!L356)</f>
        <v xml:space="preserve"> </v>
      </c>
      <c r="N357" s="94" t="str">
        <f>IF(P_T_arealkategorier!M356=P_T_arealkategorier!$J$1," ",P_T_arealkategorier!M356)</f>
        <v xml:space="preserve"> </v>
      </c>
      <c r="O357" s="94" t="str">
        <f>IF(P_T_arealkategorier!N356=P_T_arealkategorier!$J$1," ",P_T_arealkategorier!N356)</f>
        <v xml:space="preserve"> </v>
      </c>
      <c r="P357" s="94" t="str">
        <f>IF(P_T_arealkategorier!O356=P_T_arealkategorier!$J$1," ",P_T_arealkategorier!O356)</f>
        <v xml:space="preserve"> </v>
      </c>
      <c r="Q357" s="94" t="str">
        <f>IF(P_T_arealkategorier!P356=P_T_arealkategorier!$J$1," ",P_T_arealkategorier!P356)</f>
        <v xml:space="preserve"> </v>
      </c>
      <c r="R357" s="94" t="str">
        <f>IF(P_T_arealkategorier!Q356=P_T_arealkategorier!$J$1," ",P_T_arealkategorier!Q356)</f>
        <v xml:space="preserve"> </v>
      </c>
      <c r="S357" s="94" t="str">
        <f>IF(P_T_arealkategorier!R356=P_T_arealkategorier!$J$1," ",P_T_arealkategorier!R356)</f>
        <v xml:space="preserve"> </v>
      </c>
      <c r="T357" s="94" t="str">
        <f>IF(P_T_arealkategorier!S356=P_T_arealkategorier!$J$1," ",P_T_arealkategorier!S356)</f>
        <v xml:space="preserve"> </v>
      </c>
    </row>
    <row r="358" spans="2:20" x14ac:dyDescent="0.25">
      <c r="B358" s="88" t="str">
        <f>IF(P_T_arealkategorier!A357=P_T_arealkategorier!$J$1," ",P_T_arealkategorier!A357)</f>
        <v xml:space="preserve"> </v>
      </c>
      <c r="C358" s="93" t="str">
        <f>IF(P_T_arealkategorier!B357=P_T_arealkategorier!$J$1," ",P_T_arealkategorier!B357)</f>
        <v xml:space="preserve"> </v>
      </c>
      <c r="D358" s="93" t="str">
        <f>IF(P_T_arealkategorier!C357=P_T_arealkategorier!$J$1," ",P_T_arealkategorier!C357)</f>
        <v xml:space="preserve"> </v>
      </c>
      <c r="E358" s="93" t="str">
        <f>IF(P_T_arealkategorier!D357=P_T_arealkategorier!$J$1," ",P_T_arealkategorier!D357)</f>
        <v xml:space="preserve"> </v>
      </c>
      <c r="F358" s="93" t="str">
        <f>IF(P_T_arealkategorier!E357=P_T_arealkategorier!$J$1," ",P_T_arealkategorier!E357)</f>
        <v xml:space="preserve"> </v>
      </c>
      <c r="G358" s="93" t="str">
        <f>IF(P_T_arealkategorier!F357=P_T_arealkategorier!$J$1," ",P_T_arealkategorier!F357)</f>
        <v xml:space="preserve"> </v>
      </c>
      <c r="H358" s="93" t="str">
        <f>IF(P_T_arealkategorier!G357=P_T_arealkategorier!$J$1," ",P_T_arealkategorier!G357)</f>
        <v xml:space="preserve"> </v>
      </c>
      <c r="I358" s="93" t="str">
        <f>IF(P_T_arealkategorier!H357=P_T_arealkategorier!$J$1," ",P_T_arealkategorier!H357)</f>
        <v xml:space="preserve"> </v>
      </c>
      <c r="J358" s="93" t="str">
        <f>IF(P_T_arealkategorier!I357=P_T_arealkategorier!$J$1," ",P_T_arealkategorier!I357)</f>
        <v xml:space="preserve"> </v>
      </c>
      <c r="K358" s="88" t="str">
        <f>IF(P_T_arealkategorier!J357=P_T_arealkategorier!$J$1," ",P_T_arealkategorier!J357)</f>
        <v xml:space="preserve"> </v>
      </c>
      <c r="L358" s="88" t="str">
        <f>IF(P_T_arealkategorier!K357=P_T_arealkategorier!$J$1," ",P_T_arealkategorier!K357)</f>
        <v xml:space="preserve"> </v>
      </c>
      <c r="M358" s="94" t="str">
        <f>IF(P_T_arealkategorier!L357=P_T_arealkategorier!$J$1," ",P_T_arealkategorier!L357)</f>
        <v xml:space="preserve"> </v>
      </c>
      <c r="N358" s="94" t="str">
        <f>IF(P_T_arealkategorier!M357=P_T_arealkategorier!$J$1," ",P_T_arealkategorier!M357)</f>
        <v xml:space="preserve"> </v>
      </c>
      <c r="O358" s="94" t="str">
        <f>IF(P_T_arealkategorier!N357=P_T_arealkategorier!$J$1," ",P_T_arealkategorier!N357)</f>
        <v xml:space="preserve"> </v>
      </c>
      <c r="P358" s="94" t="str">
        <f>IF(P_T_arealkategorier!O357=P_T_arealkategorier!$J$1," ",P_T_arealkategorier!O357)</f>
        <v xml:space="preserve"> </v>
      </c>
      <c r="Q358" s="94" t="str">
        <f>IF(P_T_arealkategorier!P357=P_T_arealkategorier!$J$1," ",P_T_arealkategorier!P357)</f>
        <v xml:space="preserve"> </v>
      </c>
      <c r="R358" s="94" t="str">
        <f>IF(P_T_arealkategorier!Q357=P_T_arealkategorier!$J$1," ",P_T_arealkategorier!Q357)</f>
        <v xml:space="preserve"> </v>
      </c>
      <c r="S358" s="94" t="str">
        <f>IF(P_T_arealkategorier!R357=P_T_arealkategorier!$J$1," ",P_T_arealkategorier!R357)</f>
        <v xml:space="preserve"> </v>
      </c>
      <c r="T358" s="94" t="str">
        <f>IF(P_T_arealkategorier!S357=P_T_arealkategorier!$J$1," ",P_T_arealkategorier!S357)</f>
        <v xml:space="preserve"> </v>
      </c>
    </row>
    <row r="359" spans="2:20" x14ac:dyDescent="0.25">
      <c r="B359" s="88" t="str">
        <f>IF(P_T_arealkategorier!A358=P_T_arealkategorier!$J$1," ",P_T_arealkategorier!A358)</f>
        <v xml:space="preserve"> </v>
      </c>
      <c r="C359" s="93" t="str">
        <f>IF(P_T_arealkategorier!B358=P_T_arealkategorier!$J$1," ",P_T_arealkategorier!B358)</f>
        <v xml:space="preserve"> </v>
      </c>
      <c r="D359" s="93" t="str">
        <f>IF(P_T_arealkategorier!C358=P_T_arealkategorier!$J$1," ",P_T_arealkategorier!C358)</f>
        <v xml:space="preserve"> </v>
      </c>
      <c r="E359" s="93" t="str">
        <f>IF(P_T_arealkategorier!D358=P_T_arealkategorier!$J$1," ",P_T_arealkategorier!D358)</f>
        <v xml:space="preserve"> </v>
      </c>
      <c r="F359" s="93" t="str">
        <f>IF(P_T_arealkategorier!E358=P_T_arealkategorier!$J$1," ",P_T_arealkategorier!E358)</f>
        <v xml:space="preserve"> </v>
      </c>
      <c r="G359" s="93" t="str">
        <f>IF(P_T_arealkategorier!F358=P_T_arealkategorier!$J$1," ",P_T_arealkategorier!F358)</f>
        <v xml:space="preserve"> </v>
      </c>
      <c r="H359" s="93" t="str">
        <f>IF(P_T_arealkategorier!G358=P_T_arealkategorier!$J$1," ",P_T_arealkategorier!G358)</f>
        <v xml:space="preserve"> </v>
      </c>
      <c r="I359" s="93" t="str">
        <f>IF(P_T_arealkategorier!H358=P_T_arealkategorier!$J$1," ",P_T_arealkategorier!H358)</f>
        <v xml:space="preserve"> </v>
      </c>
      <c r="J359" s="93" t="str">
        <f>IF(P_T_arealkategorier!I358=P_T_arealkategorier!$J$1," ",P_T_arealkategorier!I358)</f>
        <v xml:space="preserve"> </v>
      </c>
      <c r="K359" s="88" t="str">
        <f>IF(P_T_arealkategorier!J358=P_T_arealkategorier!$J$1," ",P_T_arealkategorier!J358)</f>
        <v xml:space="preserve"> </v>
      </c>
      <c r="L359" s="88" t="str">
        <f>IF(P_T_arealkategorier!K358=P_T_arealkategorier!$J$1," ",P_T_arealkategorier!K358)</f>
        <v xml:space="preserve"> </v>
      </c>
      <c r="M359" s="94" t="str">
        <f>IF(P_T_arealkategorier!L358=P_T_arealkategorier!$J$1," ",P_T_arealkategorier!L358)</f>
        <v xml:space="preserve"> </v>
      </c>
      <c r="N359" s="94" t="str">
        <f>IF(P_T_arealkategorier!M358=P_T_arealkategorier!$J$1," ",P_T_arealkategorier!M358)</f>
        <v xml:space="preserve"> </v>
      </c>
      <c r="O359" s="94" t="str">
        <f>IF(P_T_arealkategorier!N358=P_T_arealkategorier!$J$1," ",P_T_arealkategorier!N358)</f>
        <v xml:space="preserve"> </v>
      </c>
      <c r="P359" s="94" t="str">
        <f>IF(P_T_arealkategorier!O358=P_T_arealkategorier!$J$1," ",P_T_arealkategorier!O358)</f>
        <v xml:space="preserve"> </v>
      </c>
      <c r="Q359" s="94" t="str">
        <f>IF(P_T_arealkategorier!P358=P_T_arealkategorier!$J$1," ",P_T_arealkategorier!P358)</f>
        <v xml:space="preserve"> </v>
      </c>
      <c r="R359" s="94" t="str">
        <f>IF(P_T_arealkategorier!Q358=P_T_arealkategorier!$J$1," ",P_T_arealkategorier!Q358)</f>
        <v xml:space="preserve"> </v>
      </c>
      <c r="S359" s="94" t="str">
        <f>IF(P_T_arealkategorier!R358=P_T_arealkategorier!$J$1," ",P_T_arealkategorier!R358)</f>
        <v xml:space="preserve"> </v>
      </c>
      <c r="T359" s="94" t="str">
        <f>IF(P_T_arealkategorier!S358=P_T_arealkategorier!$J$1," ",P_T_arealkategorier!S358)</f>
        <v xml:space="preserve"> </v>
      </c>
    </row>
    <row r="360" spans="2:20" x14ac:dyDescent="0.25">
      <c r="B360" s="88" t="str">
        <f>IF(P_T_arealkategorier!A359=P_T_arealkategorier!$J$1," ",P_T_arealkategorier!A359)</f>
        <v xml:space="preserve"> </v>
      </c>
      <c r="C360" s="93" t="str">
        <f>IF(P_T_arealkategorier!B359=P_T_arealkategorier!$J$1," ",P_T_arealkategorier!B359)</f>
        <v xml:space="preserve"> </v>
      </c>
      <c r="D360" s="93" t="str">
        <f>IF(P_T_arealkategorier!C359=P_T_arealkategorier!$J$1," ",P_T_arealkategorier!C359)</f>
        <v xml:space="preserve"> </v>
      </c>
      <c r="E360" s="93" t="str">
        <f>IF(P_T_arealkategorier!D359=P_T_arealkategorier!$J$1," ",P_T_arealkategorier!D359)</f>
        <v xml:space="preserve"> </v>
      </c>
      <c r="F360" s="93" t="str">
        <f>IF(P_T_arealkategorier!E359=P_T_arealkategorier!$J$1," ",P_T_arealkategorier!E359)</f>
        <v xml:space="preserve"> </v>
      </c>
      <c r="G360" s="93" t="str">
        <f>IF(P_T_arealkategorier!F359=P_T_arealkategorier!$J$1," ",P_T_arealkategorier!F359)</f>
        <v xml:space="preserve"> </v>
      </c>
      <c r="H360" s="93" t="str">
        <f>IF(P_T_arealkategorier!G359=P_T_arealkategorier!$J$1," ",P_T_arealkategorier!G359)</f>
        <v xml:space="preserve"> </v>
      </c>
      <c r="I360" s="93" t="str">
        <f>IF(P_T_arealkategorier!H359=P_T_arealkategorier!$J$1," ",P_T_arealkategorier!H359)</f>
        <v xml:space="preserve"> </v>
      </c>
      <c r="J360" s="93" t="str">
        <f>IF(P_T_arealkategorier!I359=P_T_arealkategorier!$J$1," ",P_T_arealkategorier!I359)</f>
        <v xml:space="preserve"> </v>
      </c>
      <c r="K360" s="88" t="str">
        <f>IF(P_T_arealkategorier!J359=P_T_arealkategorier!$J$1," ",P_T_arealkategorier!J359)</f>
        <v xml:space="preserve"> </v>
      </c>
      <c r="L360" s="88" t="str">
        <f>IF(P_T_arealkategorier!K359=P_T_arealkategorier!$J$1," ",P_T_arealkategorier!K359)</f>
        <v xml:space="preserve"> </v>
      </c>
      <c r="M360" s="94" t="str">
        <f>IF(P_T_arealkategorier!L359=P_T_arealkategorier!$J$1," ",P_T_arealkategorier!L359)</f>
        <v xml:space="preserve"> </v>
      </c>
      <c r="N360" s="94" t="str">
        <f>IF(P_T_arealkategorier!M359=P_T_arealkategorier!$J$1," ",P_T_arealkategorier!M359)</f>
        <v xml:space="preserve"> </v>
      </c>
      <c r="O360" s="94" t="str">
        <f>IF(P_T_arealkategorier!N359=P_T_arealkategorier!$J$1," ",P_T_arealkategorier!N359)</f>
        <v xml:space="preserve"> </v>
      </c>
      <c r="P360" s="94" t="str">
        <f>IF(P_T_arealkategorier!O359=P_T_arealkategorier!$J$1," ",P_T_arealkategorier!O359)</f>
        <v xml:space="preserve"> </v>
      </c>
      <c r="Q360" s="94" t="str">
        <f>IF(P_T_arealkategorier!P359=P_T_arealkategorier!$J$1," ",P_T_arealkategorier!P359)</f>
        <v xml:space="preserve"> </v>
      </c>
      <c r="R360" s="94" t="str">
        <f>IF(P_T_arealkategorier!Q359=P_T_arealkategorier!$J$1," ",P_T_arealkategorier!Q359)</f>
        <v xml:space="preserve"> </v>
      </c>
      <c r="S360" s="94" t="str">
        <f>IF(P_T_arealkategorier!R359=P_T_arealkategorier!$J$1," ",P_T_arealkategorier!R359)</f>
        <v xml:space="preserve"> </v>
      </c>
      <c r="T360" s="94" t="str">
        <f>IF(P_T_arealkategorier!S359=P_T_arealkategorier!$J$1," ",P_T_arealkategorier!S359)</f>
        <v xml:space="preserve"> </v>
      </c>
    </row>
    <row r="361" spans="2:20" x14ac:dyDescent="0.25">
      <c r="B361" s="88" t="str">
        <f>IF(P_T_arealkategorier!A360=P_T_arealkategorier!$J$1," ",P_T_arealkategorier!A360)</f>
        <v xml:space="preserve"> </v>
      </c>
      <c r="C361" s="93" t="str">
        <f>IF(P_T_arealkategorier!B360=P_T_arealkategorier!$J$1," ",P_T_arealkategorier!B360)</f>
        <v xml:space="preserve"> </v>
      </c>
      <c r="D361" s="93" t="str">
        <f>IF(P_T_arealkategorier!C360=P_T_arealkategorier!$J$1," ",P_T_arealkategorier!C360)</f>
        <v xml:space="preserve"> </v>
      </c>
      <c r="E361" s="93" t="str">
        <f>IF(P_T_arealkategorier!D360=P_T_arealkategorier!$J$1," ",P_T_arealkategorier!D360)</f>
        <v xml:space="preserve"> </v>
      </c>
      <c r="F361" s="93" t="str">
        <f>IF(P_T_arealkategorier!E360=P_T_arealkategorier!$J$1," ",P_T_arealkategorier!E360)</f>
        <v xml:space="preserve"> </v>
      </c>
      <c r="G361" s="93" t="str">
        <f>IF(P_T_arealkategorier!F360=P_T_arealkategorier!$J$1," ",P_T_arealkategorier!F360)</f>
        <v xml:space="preserve"> </v>
      </c>
      <c r="H361" s="93" t="str">
        <f>IF(P_T_arealkategorier!G360=P_T_arealkategorier!$J$1," ",P_T_arealkategorier!G360)</f>
        <v xml:space="preserve"> </v>
      </c>
      <c r="I361" s="93" t="str">
        <f>IF(P_T_arealkategorier!H360=P_T_arealkategorier!$J$1," ",P_T_arealkategorier!H360)</f>
        <v xml:space="preserve"> </v>
      </c>
      <c r="J361" s="93" t="str">
        <f>IF(P_T_arealkategorier!I360=P_T_arealkategorier!$J$1," ",P_T_arealkategorier!I360)</f>
        <v xml:space="preserve"> </v>
      </c>
      <c r="K361" s="88" t="str">
        <f>IF(P_T_arealkategorier!J360=P_T_arealkategorier!$J$1," ",P_T_arealkategorier!J360)</f>
        <v xml:space="preserve"> </v>
      </c>
      <c r="L361" s="88" t="str">
        <f>IF(P_T_arealkategorier!K360=P_T_arealkategorier!$J$1," ",P_T_arealkategorier!K360)</f>
        <v xml:space="preserve"> </v>
      </c>
      <c r="M361" s="94" t="str">
        <f>IF(P_T_arealkategorier!L360=P_T_arealkategorier!$J$1," ",P_T_arealkategorier!L360)</f>
        <v xml:space="preserve"> </v>
      </c>
      <c r="N361" s="94" t="str">
        <f>IF(P_T_arealkategorier!M360=P_T_arealkategorier!$J$1," ",P_T_arealkategorier!M360)</f>
        <v xml:space="preserve"> </v>
      </c>
      <c r="O361" s="94" t="str">
        <f>IF(P_T_arealkategorier!N360=P_T_arealkategorier!$J$1," ",P_T_arealkategorier!N360)</f>
        <v xml:space="preserve"> </v>
      </c>
      <c r="P361" s="94" t="str">
        <f>IF(P_T_arealkategorier!O360=P_T_arealkategorier!$J$1," ",P_T_arealkategorier!O360)</f>
        <v xml:space="preserve"> </v>
      </c>
      <c r="Q361" s="94" t="str">
        <f>IF(P_T_arealkategorier!P360=P_T_arealkategorier!$J$1," ",P_T_arealkategorier!P360)</f>
        <v xml:space="preserve"> </v>
      </c>
      <c r="R361" s="94" t="str">
        <f>IF(P_T_arealkategorier!Q360=P_T_arealkategorier!$J$1," ",P_T_arealkategorier!Q360)</f>
        <v xml:space="preserve"> </v>
      </c>
      <c r="S361" s="94" t="str">
        <f>IF(P_T_arealkategorier!R360=P_T_arealkategorier!$J$1," ",P_T_arealkategorier!R360)</f>
        <v xml:space="preserve"> </v>
      </c>
      <c r="T361" s="94" t="str">
        <f>IF(P_T_arealkategorier!S360=P_T_arealkategorier!$J$1," ",P_T_arealkategorier!S360)</f>
        <v xml:space="preserve"> </v>
      </c>
    </row>
    <row r="362" spans="2:20" x14ac:dyDescent="0.25">
      <c r="B362" s="88" t="str">
        <f>IF(P_T_arealkategorier!A361=P_T_arealkategorier!$J$1," ",P_T_arealkategorier!A361)</f>
        <v xml:space="preserve"> </v>
      </c>
      <c r="C362" s="93" t="str">
        <f>IF(P_T_arealkategorier!B361=P_T_arealkategorier!$J$1," ",P_T_arealkategorier!B361)</f>
        <v xml:space="preserve"> </v>
      </c>
      <c r="D362" s="93" t="str">
        <f>IF(P_T_arealkategorier!C361=P_T_arealkategorier!$J$1," ",P_T_arealkategorier!C361)</f>
        <v xml:space="preserve"> </v>
      </c>
      <c r="E362" s="93" t="str">
        <f>IF(P_T_arealkategorier!D361=P_T_arealkategorier!$J$1," ",P_T_arealkategorier!D361)</f>
        <v xml:space="preserve"> </v>
      </c>
      <c r="F362" s="93" t="str">
        <f>IF(P_T_arealkategorier!E361=P_T_arealkategorier!$J$1," ",P_T_arealkategorier!E361)</f>
        <v xml:space="preserve"> </v>
      </c>
      <c r="G362" s="93" t="str">
        <f>IF(P_T_arealkategorier!F361=P_T_arealkategorier!$J$1," ",P_T_arealkategorier!F361)</f>
        <v xml:space="preserve"> </v>
      </c>
      <c r="H362" s="93" t="str">
        <f>IF(P_T_arealkategorier!G361=P_T_arealkategorier!$J$1," ",P_T_arealkategorier!G361)</f>
        <v xml:space="preserve"> </v>
      </c>
      <c r="I362" s="93" t="str">
        <f>IF(P_T_arealkategorier!H361=P_T_arealkategorier!$J$1," ",P_T_arealkategorier!H361)</f>
        <v xml:space="preserve"> </v>
      </c>
      <c r="J362" s="93" t="str">
        <f>IF(P_T_arealkategorier!I361=P_T_arealkategorier!$J$1," ",P_T_arealkategorier!I361)</f>
        <v xml:space="preserve"> </v>
      </c>
      <c r="K362" s="88" t="str">
        <f>IF(P_T_arealkategorier!J361=P_T_arealkategorier!$J$1," ",P_T_arealkategorier!J361)</f>
        <v xml:space="preserve"> </v>
      </c>
      <c r="L362" s="88" t="str">
        <f>IF(P_T_arealkategorier!K361=P_T_arealkategorier!$J$1," ",P_T_arealkategorier!K361)</f>
        <v xml:space="preserve"> </v>
      </c>
      <c r="M362" s="94" t="str">
        <f>IF(P_T_arealkategorier!L361=P_T_arealkategorier!$J$1," ",P_T_arealkategorier!L361)</f>
        <v xml:space="preserve"> </v>
      </c>
      <c r="N362" s="94" t="str">
        <f>IF(P_T_arealkategorier!M361=P_T_arealkategorier!$J$1," ",P_T_arealkategorier!M361)</f>
        <v xml:space="preserve"> </v>
      </c>
      <c r="O362" s="94" t="str">
        <f>IF(P_T_arealkategorier!N361=P_T_arealkategorier!$J$1," ",P_T_arealkategorier!N361)</f>
        <v xml:space="preserve"> </v>
      </c>
      <c r="P362" s="94" t="str">
        <f>IF(P_T_arealkategorier!O361=P_T_arealkategorier!$J$1," ",P_T_arealkategorier!O361)</f>
        <v xml:space="preserve"> </v>
      </c>
      <c r="Q362" s="94" t="str">
        <f>IF(P_T_arealkategorier!P361=P_T_arealkategorier!$J$1," ",P_T_arealkategorier!P361)</f>
        <v xml:space="preserve"> </v>
      </c>
      <c r="R362" s="94" t="str">
        <f>IF(P_T_arealkategorier!Q361=P_T_arealkategorier!$J$1," ",P_T_arealkategorier!Q361)</f>
        <v xml:space="preserve"> </v>
      </c>
      <c r="S362" s="94" t="str">
        <f>IF(P_T_arealkategorier!R361=P_T_arealkategorier!$J$1," ",P_T_arealkategorier!R361)</f>
        <v xml:space="preserve"> </v>
      </c>
      <c r="T362" s="94" t="str">
        <f>IF(P_T_arealkategorier!S361=P_T_arealkategorier!$J$1," ",P_T_arealkategorier!S361)</f>
        <v xml:space="preserve"> </v>
      </c>
    </row>
    <row r="363" spans="2:20" x14ac:dyDescent="0.25">
      <c r="B363" s="88" t="str">
        <f>IF(P_T_arealkategorier!A362=P_T_arealkategorier!$J$1," ",P_T_arealkategorier!A362)</f>
        <v xml:space="preserve"> </v>
      </c>
      <c r="C363" s="93" t="str">
        <f>IF(P_T_arealkategorier!B362=P_T_arealkategorier!$J$1," ",P_T_arealkategorier!B362)</f>
        <v xml:space="preserve"> </v>
      </c>
      <c r="D363" s="93" t="str">
        <f>IF(P_T_arealkategorier!C362=P_T_arealkategorier!$J$1," ",P_T_arealkategorier!C362)</f>
        <v xml:space="preserve"> </v>
      </c>
      <c r="E363" s="93" t="str">
        <f>IF(P_T_arealkategorier!D362=P_T_arealkategorier!$J$1," ",P_T_arealkategorier!D362)</f>
        <v xml:space="preserve"> </v>
      </c>
      <c r="F363" s="93" t="str">
        <f>IF(P_T_arealkategorier!E362=P_T_arealkategorier!$J$1," ",P_T_arealkategorier!E362)</f>
        <v xml:space="preserve"> </v>
      </c>
      <c r="G363" s="93" t="str">
        <f>IF(P_T_arealkategorier!F362=P_T_arealkategorier!$J$1," ",P_T_arealkategorier!F362)</f>
        <v xml:space="preserve"> </v>
      </c>
      <c r="H363" s="93" t="str">
        <f>IF(P_T_arealkategorier!G362=P_T_arealkategorier!$J$1," ",P_T_arealkategorier!G362)</f>
        <v xml:space="preserve"> </v>
      </c>
      <c r="I363" s="93" t="str">
        <f>IF(P_T_arealkategorier!H362=P_T_arealkategorier!$J$1," ",P_T_arealkategorier!H362)</f>
        <v xml:space="preserve"> </v>
      </c>
      <c r="J363" s="93" t="str">
        <f>IF(P_T_arealkategorier!I362=P_T_arealkategorier!$J$1," ",P_T_arealkategorier!I362)</f>
        <v xml:space="preserve"> </v>
      </c>
      <c r="K363" s="88" t="str">
        <f>IF(P_T_arealkategorier!J362=P_T_arealkategorier!$J$1," ",P_T_arealkategorier!J362)</f>
        <v xml:space="preserve"> </v>
      </c>
      <c r="L363" s="88" t="str">
        <f>IF(P_T_arealkategorier!K362=P_T_arealkategorier!$J$1," ",P_T_arealkategorier!K362)</f>
        <v xml:space="preserve"> </v>
      </c>
      <c r="M363" s="94" t="str">
        <f>IF(P_T_arealkategorier!L362=P_T_arealkategorier!$J$1," ",P_T_arealkategorier!L362)</f>
        <v xml:space="preserve"> </v>
      </c>
      <c r="N363" s="94" t="str">
        <f>IF(P_T_arealkategorier!M362=P_T_arealkategorier!$J$1," ",P_T_arealkategorier!M362)</f>
        <v xml:space="preserve"> </v>
      </c>
      <c r="O363" s="94" t="str">
        <f>IF(P_T_arealkategorier!N362=P_T_arealkategorier!$J$1," ",P_T_arealkategorier!N362)</f>
        <v xml:space="preserve"> </v>
      </c>
      <c r="P363" s="94" t="str">
        <f>IF(P_T_arealkategorier!O362=P_T_arealkategorier!$J$1," ",P_T_arealkategorier!O362)</f>
        <v xml:space="preserve"> </v>
      </c>
      <c r="Q363" s="94" t="str">
        <f>IF(P_T_arealkategorier!P362=P_T_arealkategorier!$J$1," ",P_T_arealkategorier!P362)</f>
        <v xml:space="preserve"> </v>
      </c>
      <c r="R363" s="94" t="str">
        <f>IF(P_T_arealkategorier!Q362=P_T_arealkategorier!$J$1," ",P_T_arealkategorier!Q362)</f>
        <v xml:space="preserve"> </v>
      </c>
      <c r="S363" s="94" t="str">
        <f>IF(P_T_arealkategorier!R362=P_T_arealkategorier!$J$1," ",P_T_arealkategorier!R362)</f>
        <v xml:space="preserve"> </v>
      </c>
      <c r="T363" s="94" t="str">
        <f>IF(P_T_arealkategorier!S362=P_T_arealkategorier!$J$1," ",P_T_arealkategorier!S362)</f>
        <v xml:space="preserve"> </v>
      </c>
    </row>
    <row r="364" spans="2:20" x14ac:dyDescent="0.25">
      <c r="B364" s="88" t="str">
        <f>IF(P_T_arealkategorier!A363=P_T_arealkategorier!$J$1," ",P_T_arealkategorier!A363)</f>
        <v xml:space="preserve"> </v>
      </c>
      <c r="C364" s="93" t="str">
        <f>IF(P_T_arealkategorier!B363=P_T_arealkategorier!$J$1," ",P_T_arealkategorier!B363)</f>
        <v xml:space="preserve"> </v>
      </c>
      <c r="D364" s="93" t="str">
        <f>IF(P_T_arealkategorier!C363=P_T_arealkategorier!$J$1," ",P_T_arealkategorier!C363)</f>
        <v xml:space="preserve"> </v>
      </c>
      <c r="E364" s="93" t="str">
        <f>IF(P_T_arealkategorier!D363=P_T_arealkategorier!$J$1," ",P_T_arealkategorier!D363)</f>
        <v xml:space="preserve"> </v>
      </c>
      <c r="F364" s="93" t="str">
        <f>IF(P_T_arealkategorier!E363=P_T_arealkategorier!$J$1," ",P_T_arealkategorier!E363)</f>
        <v xml:space="preserve"> </v>
      </c>
      <c r="G364" s="93" t="str">
        <f>IF(P_T_arealkategorier!F363=P_T_arealkategorier!$J$1," ",P_T_arealkategorier!F363)</f>
        <v xml:space="preserve"> </v>
      </c>
      <c r="H364" s="93" t="str">
        <f>IF(P_T_arealkategorier!G363=P_T_arealkategorier!$J$1," ",P_T_arealkategorier!G363)</f>
        <v xml:space="preserve"> </v>
      </c>
      <c r="I364" s="93" t="str">
        <f>IF(P_T_arealkategorier!H363=P_T_arealkategorier!$J$1," ",P_T_arealkategorier!H363)</f>
        <v xml:space="preserve"> </v>
      </c>
      <c r="J364" s="93" t="str">
        <f>IF(P_T_arealkategorier!I363=P_T_arealkategorier!$J$1," ",P_T_arealkategorier!I363)</f>
        <v xml:space="preserve"> </v>
      </c>
      <c r="K364" s="88" t="str">
        <f>IF(P_T_arealkategorier!J363=P_T_arealkategorier!$J$1," ",P_T_arealkategorier!J363)</f>
        <v xml:space="preserve"> </v>
      </c>
      <c r="L364" s="88" t="str">
        <f>IF(P_T_arealkategorier!K363=P_T_arealkategorier!$J$1," ",P_T_arealkategorier!K363)</f>
        <v xml:space="preserve"> </v>
      </c>
      <c r="M364" s="94" t="str">
        <f>IF(P_T_arealkategorier!L363=P_T_arealkategorier!$J$1," ",P_T_arealkategorier!L363)</f>
        <v xml:space="preserve"> </v>
      </c>
      <c r="N364" s="94" t="str">
        <f>IF(P_T_arealkategorier!M363=P_T_arealkategorier!$J$1," ",P_T_arealkategorier!M363)</f>
        <v xml:space="preserve"> </v>
      </c>
      <c r="O364" s="94" t="str">
        <f>IF(P_T_arealkategorier!N363=P_T_arealkategorier!$J$1," ",P_T_arealkategorier!N363)</f>
        <v xml:space="preserve"> </v>
      </c>
      <c r="P364" s="94" t="str">
        <f>IF(P_T_arealkategorier!O363=P_T_arealkategorier!$J$1," ",P_T_arealkategorier!O363)</f>
        <v xml:space="preserve"> </v>
      </c>
      <c r="Q364" s="94" t="str">
        <f>IF(P_T_arealkategorier!P363=P_T_arealkategorier!$J$1," ",P_T_arealkategorier!P363)</f>
        <v xml:space="preserve"> </v>
      </c>
      <c r="R364" s="94" t="str">
        <f>IF(P_T_arealkategorier!Q363=P_T_arealkategorier!$J$1," ",P_T_arealkategorier!Q363)</f>
        <v xml:space="preserve"> </v>
      </c>
      <c r="S364" s="94" t="str">
        <f>IF(P_T_arealkategorier!R363=P_T_arealkategorier!$J$1," ",P_T_arealkategorier!R363)</f>
        <v xml:space="preserve"> </v>
      </c>
      <c r="T364" s="94" t="str">
        <f>IF(P_T_arealkategorier!S363=P_T_arealkategorier!$J$1," ",P_T_arealkategorier!S363)</f>
        <v xml:space="preserve"> </v>
      </c>
    </row>
    <row r="365" spans="2:20" x14ac:dyDescent="0.25">
      <c r="B365" s="88" t="str">
        <f>IF(P_T_arealkategorier!A364=P_T_arealkategorier!$J$1," ",P_T_arealkategorier!A364)</f>
        <v xml:space="preserve"> </v>
      </c>
      <c r="C365" s="93" t="str">
        <f>IF(P_T_arealkategorier!B364=P_T_arealkategorier!$J$1," ",P_T_arealkategorier!B364)</f>
        <v xml:space="preserve"> </v>
      </c>
      <c r="D365" s="93" t="str">
        <f>IF(P_T_arealkategorier!C364=P_T_arealkategorier!$J$1," ",P_T_arealkategorier!C364)</f>
        <v xml:space="preserve"> </v>
      </c>
      <c r="E365" s="93" t="str">
        <f>IF(P_T_arealkategorier!D364=P_T_arealkategorier!$J$1," ",P_T_arealkategorier!D364)</f>
        <v xml:space="preserve"> </v>
      </c>
      <c r="F365" s="93" t="str">
        <f>IF(P_T_arealkategorier!E364=P_T_arealkategorier!$J$1," ",P_T_arealkategorier!E364)</f>
        <v xml:space="preserve"> </v>
      </c>
      <c r="G365" s="93" t="str">
        <f>IF(P_T_arealkategorier!F364=P_T_arealkategorier!$J$1," ",P_T_arealkategorier!F364)</f>
        <v xml:space="preserve"> </v>
      </c>
      <c r="H365" s="93" t="str">
        <f>IF(P_T_arealkategorier!G364=P_T_arealkategorier!$J$1," ",P_T_arealkategorier!G364)</f>
        <v xml:space="preserve"> </v>
      </c>
      <c r="I365" s="93" t="str">
        <f>IF(P_T_arealkategorier!H364=P_T_arealkategorier!$J$1," ",P_T_arealkategorier!H364)</f>
        <v xml:space="preserve"> </v>
      </c>
      <c r="J365" s="93" t="str">
        <f>IF(P_T_arealkategorier!I364=P_T_arealkategorier!$J$1," ",P_T_arealkategorier!I364)</f>
        <v xml:space="preserve"> </v>
      </c>
      <c r="K365" s="88" t="str">
        <f>IF(P_T_arealkategorier!J364=P_T_arealkategorier!$J$1," ",P_T_arealkategorier!J364)</f>
        <v xml:space="preserve"> </v>
      </c>
      <c r="L365" s="88" t="str">
        <f>IF(P_T_arealkategorier!K364=P_T_arealkategorier!$J$1," ",P_T_arealkategorier!K364)</f>
        <v xml:space="preserve"> </v>
      </c>
      <c r="M365" s="94" t="str">
        <f>IF(P_T_arealkategorier!L364=P_T_arealkategorier!$J$1," ",P_T_arealkategorier!L364)</f>
        <v xml:space="preserve"> </v>
      </c>
      <c r="N365" s="94" t="str">
        <f>IF(P_T_arealkategorier!M364=P_T_arealkategorier!$J$1," ",P_T_arealkategorier!M364)</f>
        <v xml:space="preserve"> </v>
      </c>
      <c r="O365" s="94" t="str">
        <f>IF(P_T_arealkategorier!N364=P_T_arealkategorier!$J$1," ",P_T_arealkategorier!N364)</f>
        <v xml:space="preserve"> </v>
      </c>
      <c r="P365" s="94" t="str">
        <f>IF(P_T_arealkategorier!O364=P_T_arealkategorier!$J$1," ",P_T_arealkategorier!O364)</f>
        <v xml:space="preserve"> </v>
      </c>
      <c r="Q365" s="94" t="str">
        <f>IF(P_T_arealkategorier!P364=P_T_arealkategorier!$J$1," ",P_T_arealkategorier!P364)</f>
        <v xml:space="preserve"> </v>
      </c>
      <c r="R365" s="94" t="str">
        <f>IF(P_T_arealkategorier!Q364=P_T_arealkategorier!$J$1," ",P_T_arealkategorier!Q364)</f>
        <v xml:space="preserve"> </v>
      </c>
      <c r="S365" s="94" t="str">
        <f>IF(P_T_arealkategorier!R364=P_T_arealkategorier!$J$1," ",P_T_arealkategorier!R364)</f>
        <v xml:space="preserve"> </v>
      </c>
      <c r="T365" s="94" t="str">
        <f>IF(P_T_arealkategorier!S364=P_T_arealkategorier!$J$1," ",P_T_arealkategorier!S364)</f>
        <v xml:space="preserve"> </v>
      </c>
    </row>
    <row r="366" spans="2:20" x14ac:dyDescent="0.25">
      <c r="B366" s="88" t="str">
        <f>IF(P_T_arealkategorier!A365=P_T_arealkategorier!$J$1," ",P_T_arealkategorier!A365)</f>
        <v xml:space="preserve"> </v>
      </c>
      <c r="C366" s="93" t="str">
        <f>IF(P_T_arealkategorier!B365=P_T_arealkategorier!$J$1," ",P_T_arealkategorier!B365)</f>
        <v xml:space="preserve"> </v>
      </c>
      <c r="D366" s="93" t="str">
        <f>IF(P_T_arealkategorier!C365=P_T_arealkategorier!$J$1," ",P_T_arealkategorier!C365)</f>
        <v xml:space="preserve"> </v>
      </c>
      <c r="E366" s="93" t="str">
        <f>IF(P_T_arealkategorier!D365=P_T_arealkategorier!$J$1," ",P_T_arealkategorier!D365)</f>
        <v xml:space="preserve"> </v>
      </c>
      <c r="F366" s="93" t="str">
        <f>IF(P_T_arealkategorier!E365=P_T_arealkategorier!$J$1," ",P_T_arealkategorier!E365)</f>
        <v xml:space="preserve"> </v>
      </c>
      <c r="G366" s="93" t="str">
        <f>IF(P_T_arealkategorier!F365=P_T_arealkategorier!$J$1," ",P_T_arealkategorier!F365)</f>
        <v xml:space="preserve"> </v>
      </c>
      <c r="H366" s="93" t="str">
        <f>IF(P_T_arealkategorier!G365=P_T_arealkategorier!$J$1," ",P_T_arealkategorier!G365)</f>
        <v xml:space="preserve"> </v>
      </c>
      <c r="I366" s="93" t="str">
        <f>IF(P_T_arealkategorier!H365=P_T_arealkategorier!$J$1," ",P_T_arealkategorier!H365)</f>
        <v xml:space="preserve"> </v>
      </c>
      <c r="J366" s="93" t="str">
        <f>IF(P_T_arealkategorier!I365=P_T_arealkategorier!$J$1," ",P_T_arealkategorier!I365)</f>
        <v xml:space="preserve"> </v>
      </c>
      <c r="K366" s="88" t="str">
        <f>IF(P_T_arealkategorier!J365=P_T_arealkategorier!$J$1," ",P_T_arealkategorier!J365)</f>
        <v xml:space="preserve"> </v>
      </c>
      <c r="L366" s="88" t="str">
        <f>IF(P_T_arealkategorier!K365=P_T_arealkategorier!$J$1," ",P_T_arealkategorier!K365)</f>
        <v xml:space="preserve"> </v>
      </c>
      <c r="M366" s="94" t="str">
        <f>IF(P_T_arealkategorier!L365=P_T_arealkategorier!$J$1," ",P_T_arealkategorier!L365)</f>
        <v xml:space="preserve"> </v>
      </c>
      <c r="N366" s="94" t="str">
        <f>IF(P_T_arealkategorier!M365=P_T_arealkategorier!$J$1," ",P_T_arealkategorier!M365)</f>
        <v xml:space="preserve"> </v>
      </c>
      <c r="O366" s="94" t="str">
        <f>IF(P_T_arealkategorier!N365=P_T_arealkategorier!$J$1," ",P_T_arealkategorier!N365)</f>
        <v xml:space="preserve"> </v>
      </c>
      <c r="P366" s="94" t="str">
        <f>IF(P_T_arealkategorier!O365=P_T_arealkategorier!$J$1," ",P_T_arealkategorier!O365)</f>
        <v xml:space="preserve"> </v>
      </c>
      <c r="Q366" s="94" t="str">
        <f>IF(P_T_arealkategorier!P365=P_T_arealkategorier!$J$1," ",P_T_arealkategorier!P365)</f>
        <v xml:space="preserve"> </v>
      </c>
      <c r="R366" s="94" t="str">
        <f>IF(P_T_arealkategorier!Q365=P_T_arealkategorier!$J$1," ",P_T_arealkategorier!Q365)</f>
        <v xml:space="preserve"> </v>
      </c>
      <c r="S366" s="94" t="str">
        <f>IF(P_T_arealkategorier!R365=P_T_arealkategorier!$J$1," ",P_T_arealkategorier!R365)</f>
        <v xml:space="preserve"> </v>
      </c>
      <c r="T366" s="94" t="str">
        <f>IF(P_T_arealkategorier!S365=P_T_arealkategorier!$J$1," ",P_T_arealkategorier!S365)</f>
        <v xml:space="preserve"> </v>
      </c>
    </row>
    <row r="367" spans="2:20" x14ac:dyDescent="0.25">
      <c r="B367" s="88" t="str">
        <f>IF(P_T_arealkategorier!A366=P_T_arealkategorier!$J$1," ",P_T_arealkategorier!A366)</f>
        <v xml:space="preserve"> </v>
      </c>
      <c r="C367" s="93" t="str">
        <f>IF(P_T_arealkategorier!B366=P_T_arealkategorier!$J$1," ",P_T_arealkategorier!B366)</f>
        <v xml:space="preserve"> </v>
      </c>
      <c r="D367" s="93" t="str">
        <f>IF(P_T_arealkategorier!C366=P_T_arealkategorier!$J$1," ",P_T_arealkategorier!C366)</f>
        <v xml:space="preserve"> </v>
      </c>
      <c r="E367" s="93" t="str">
        <f>IF(P_T_arealkategorier!D366=P_T_arealkategorier!$J$1," ",P_T_arealkategorier!D366)</f>
        <v xml:space="preserve"> </v>
      </c>
      <c r="F367" s="93" t="str">
        <f>IF(P_T_arealkategorier!E366=P_T_arealkategorier!$J$1," ",P_T_arealkategorier!E366)</f>
        <v xml:space="preserve"> </v>
      </c>
      <c r="G367" s="93" t="str">
        <f>IF(P_T_arealkategorier!F366=P_T_arealkategorier!$J$1," ",P_T_arealkategorier!F366)</f>
        <v xml:space="preserve"> </v>
      </c>
      <c r="H367" s="93" t="str">
        <f>IF(P_T_arealkategorier!G366=P_T_arealkategorier!$J$1," ",P_T_arealkategorier!G366)</f>
        <v xml:space="preserve"> </v>
      </c>
      <c r="I367" s="93" t="str">
        <f>IF(P_T_arealkategorier!H366=P_T_arealkategorier!$J$1," ",P_T_arealkategorier!H366)</f>
        <v xml:space="preserve"> </v>
      </c>
      <c r="J367" s="93" t="str">
        <f>IF(P_T_arealkategorier!I366=P_T_arealkategorier!$J$1," ",P_T_arealkategorier!I366)</f>
        <v xml:space="preserve"> </v>
      </c>
      <c r="K367" s="88" t="str">
        <f>IF(P_T_arealkategorier!J366=P_T_arealkategorier!$J$1," ",P_T_arealkategorier!J366)</f>
        <v xml:space="preserve"> </v>
      </c>
      <c r="L367" s="88" t="str">
        <f>IF(P_T_arealkategorier!K366=P_T_arealkategorier!$J$1," ",P_T_arealkategorier!K366)</f>
        <v xml:space="preserve"> </v>
      </c>
      <c r="M367" s="94" t="str">
        <f>IF(P_T_arealkategorier!L366=P_T_arealkategorier!$J$1," ",P_T_arealkategorier!L366)</f>
        <v xml:space="preserve"> </v>
      </c>
      <c r="N367" s="94" t="str">
        <f>IF(P_T_arealkategorier!M366=P_T_arealkategorier!$J$1," ",P_T_arealkategorier!M366)</f>
        <v xml:space="preserve"> </v>
      </c>
      <c r="O367" s="94" t="str">
        <f>IF(P_T_arealkategorier!N366=P_T_arealkategorier!$J$1," ",P_T_arealkategorier!N366)</f>
        <v xml:space="preserve"> </v>
      </c>
      <c r="P367" s="94" t="str">
        <f>IF(P_T_arealkategorier!O366=P_T_arealkategorier!$J$1," ",P_T_arealkategorier!O366)</f>
        <v xml:space="preserve"> </v>
      </c>
      <c r="Q367" s="94" t="str">
        <f>IF(P_T_arealkategorier!P366=P_T_arealkategorier!$J$1," ",P_T_arealkategorier!P366)</f>
        <v xml:space="preserve"> </v>
      </c>
      <c r="R367" s="94" t="str">
        <f>IF(P_T_arealkategorier!Q366=P_T_arealkategorier!$J$1," ",P_T_arealkategorier!Q366)</f>
        <v xml:space="preserve"> </v>
      </c>
      <c r="S367" s="94" t="str">
        <f>IF(P_T_arealkategorier!R366=P_T_arealkategorier!$J$1," ",P_T_arealkategorier!R366)</f>
        <v xml:space="preserve"> </v>
      </c>
      <c r="T367" s="94" t="str">
        <f>IF(P_T_arealkategorier!S366=P_T_arealkategorier!$J$1," ",P_T_arealkategorier!S366)</f>
        <v xml:space="preserve"> </v>
      </c>
    </row>
    <row r="368" spans="2:20" x14ac:dyDescent="0.25">
      <c r="B368" s="88" t="str">
        <f>IF(P_T_arealkategorier!A367=P_T_arealkategorier!$J$1," ",P_T_arealkategorier!A367)</f>
        <v xml:space="preserve"> </v>
      </c>
      <c r="C368" s="93" t="str">
        <f>IF(P_T_arealkategorier!B367=P_T_arealkategorier!$J$1," ",P_T_arealkategorier!B367)</f>
        <v xml:space="preserve"> </v>
      </c>
      <c r="D368" s="93" t="str">
        <f>IF(P_T_arealkategorier!C367=P_T_arealkategorier!$J$1," ",P_T_arealkategorier!C367)</f>
        <v xml:space="preserve"> </v>
      </c>
      <c r="E368" s="93" t="str">
        <f>IF(P_T_arealkategorier!D367=P_T_arealkategorier!$J$1," ",P_T_arealkategorier!D367)</f>
        <v xml:space="preserve"> </v>
      </c>
      <c r="F368" s="93" t="str">
        <f>IF(P_T_arealkategorier!E367=P_T_arealkategorier!$J$1," ",P_T_arealkategorier!E367)</f>
        <v xml:space="preserve"> </v>
      </c>
      <c r="G368" s="93" t="str">
        <f>IF(P_T_arealkategorier!F367=P_T_arealkategorier!$J$1," ",P_T_arealkategorier!F367)</f>
        <v xml:space="preserve"> </v>
      </c>
      <c r="H368" s="93" t="str">
        <f>IF(P_T_arealkategorier!G367=P_T_arealkategorier!$J$1," ",P_T_arealkategorier!G367)</f>
        <v xml:space="preserve"> </v>
      </c>
      <c r="I368" s="93" t="str">
        <f>IF(P_T_arealkategorier!H367=P_T_arealkategorier!$J$1," ",P_T_arealkategorier!H367)</f>
        <v xml:space="preserve"> </v>
      </c>
      <c r="J368" s="93" t="str">
        <f>IF(P_T_arealkategorier!I367=P_T_arealkategorier!$J$1," ",P_T_arealkategorier!I367)</f>
        <v xml:space="preserve"> </v>
      </c>
      <c r="K368" s="88" t="str">
        <f>IF(P_T_arealkategorier!J367=P_T_arealkategorier!$J$1," ",P_T_arealkategorier!J367)</f>
        <v xml:space="preserve"> </v>
      </c>
      <c r="L368" s="88" t="str">
        <f>IF(P_T_arealkategorier!K367=P_T_arealkategorier!$J$1," ",P_T_arealkategorier!K367)</f>
        <v xml:space="preserve"> </v>
      </c>
      <c r="M368" s="94" t="str">
        <f>IF(P_T_arealkategorier!L367=P_T_arealkategorier!$J$1," ",P_T_arealkategorier!L367)</f>
        <v xml:space="preserve"> </v>
      </c>
      <c r="N368" s="94" t="str">
        <f>IF(P_T_arealkategorier!M367=P_T_arealkategorier!$J$1," ",P_T_arealkategorier!M367)</f>
        <v xml:space="preserve"> </v>
      </c>
      <c r="O368" s="94" t="str">
        <f>IF(P_T_arealkategorier!N367=P_T_arealkategorier!$J$1," ",P_T_arealkategorier!N367)</f>
        <v xml:space="preserve"> </v>
      </c>
      <c r="P368" s="94" t="str">
        <f>IF(P_T_arealkategorier!O367=P_T_arealkategorier!$J$1," ",P_T_arealkategorier!O367)</f>
        <v xml:space="preserve"> </v>
      </c>
      <c r="Q368" s="94" t="str">
        <f>IF(P_T_arealkategorier!P367=P_T_arealkategorier!$J$1," ",P_T_arealkategorier!P367)</f>
        <v xml:space="preserve"> </v>
      </c>
      <c r="R368" s="94" t="str">
        <f>IF(P_T_arealkategorier!Q367=P_T_arealkategorier!$J$1," ",P_T_arealkategorier!Q367)</f>
        <v xml:space="preserve"> </v>
      </c>
      <c r="S368" s="94" t="str">
        <f>IF(P_T_arealkategorier!R367=P_T_arealkategorier!$J$1," ",P_T_arealkategorier!R367)</f>
        <v xml:space="preserve"> </v>
      </c>
      <c r="T368" s="94" t="str">
        <f>IF(P_T_arealkategorier!S367=P_T_arealkategorier!$J$1," ",P_T_arealkategorier!S367)</f>
        <v xml:space="preserve"> </v>
      </c>
    </row>
    <row r="369" spans="2:20" x14ac:dyDescent="0.25">
      <c r="B369" s="88" t="str">
        <f>IF(P_T_arealkategorier!A368=P_T_arealkategorier!$J$1," ",P_T_arealkategorier!A368)</f>
        <v xml:space="preserve"> </v>
      </c>
      <c r="C369" s="93" t="str">
        <f>IF(P_T_arealkategorier!B368=P_T_arealkategorier!$J$1," ",P_T_arealkategorier!B368)</f>
        <v xml:space="preserve"> </v>
      </c>
      <c r="D369" s="93" t="str">
        <f>IF(P_T_arealkategorier!C368=P_T_arealkategorier!$J$1," ",P_T_arealkategorier!C368)</f>
        <v xml:space="preserve"> </v>
      </c>
      <c r="E369" s="93" t="str">
        <f>IF(P_T_arealkategorier!D368=P_T_arealkategorier!$J$1," ",P_T_arealkategorier!D368)</f>
        <v xml:space="preserve"> </v>
      </c>
      <c r="F369" s="93" t="str">
        <f>IF(P_T_arealkategorier!E368=P_T_arealkategorier!$J$1," ",P_T_arealkategorier!E368)</f>
        <v xml:space="preserve"> </v>
      </c>
      <c r="G369" s="93" t="str">
        <f>IF(P_T_arealkategorier!F368=P_T_arealkategorier!$J$1," ",P_T_arealkategorier!F368)</f>
        <v xml:space="preserve"> </v>
      </c>
      <c r="H369" s="93" t="str">
        <f>IF(P_T_arealkategorier!G368=P_T_arealkategorier!$J$1," ",P_T_arealkategorier!G368)</f>
        <v xml:space="preserve"> </v>
      </c>
      <c r="I369" s="93" t="str">
        <f>IF(P_T_arealkategorier!H368=P_T_arealkategorier!$J$1," ",P_T_arealkategorier!H368)</f>
        <v xml:space="preserve"> </v>
      </c>
      <c r="J369" s="93" t="str">
        <f>IF(P_T_arealkategorier!I368=P_T_arealkategorier!$J$1," ",P_T_arealkategorier!I368)</f>
        <v xml:space="preserve"> </v>
      </c>
      <c r="K369" s="88" t="str">
        <f>IF(P_T_arealkategorier!J368=P_T_arealkategorier!$J$1," ",P_T_arealkategorier!J368)</f>
        <v xml:space="preserve"> </v>
      </c>
      <c r="L369" s="88" t="str">
        <f>IF(P_T_arealkategorier!K368=P_T_arealkategorier!$J$1," ",P_T_arealkategorier!K368)</f>
        <v xml:space="preserve"> </v>
      </c>
      <c r="M369" s="94" t="str">
        <f>IF(P_T_arealkategorier!L368=P_T_arealkategorier!$J$1," ",P_T_arealkategorier!L368)</f>
        <v xml:space="preserve"> </v>
      </c>
      <c r="N369" s="94" t="str">
        <f>IF(P_T_arealkategorier!M368=P_T_arealkategorier!$J$1," ",P_T_arealkategorier!M368)</f>
        <v xml:space="preserve"> </v>
      </c>
      <c r="O369" s="94" t="str">
        <f>IF(P_T_arealkategorier!N368=P_T_arealkategorier!$J$1," ",P_T_arealkategorier!N368)</f>
        <v xml:space="preserve"> </v>
      </c>
      <c r="P369" s="94" t="str">
        <f>IF(P_T_arealkategorier!O368=P_T_arealkategorier!$J$1," ",P_T_arealkategorier!O368)</f>
        <v xml:space="preserve"> </v>
      </c>
      <c r="Q369" s="94" t="str">
        <f>IF(P_T_arealkategorier!P368=P_T_arealkategorier!$J$1," ",P_T_arealkategorier!P368)</f>
        <v xml:space="preserve"> </v>
      </c>
      <c r="R369" s="94" t="str">
        <f>IF(P_T_arealkategorier!Q368=P_T_arealkategorier!$J$1," ",P_T_arealkategorier!Q368)</f>
        <v xml:space="preserve"> </v>
      </c>
      <c r="S369" s="94" t="str">
        <f>IF(P_T_arealkategorier!R368=P_T_arealkategorier!$J$1," ",P_T_arealkategorier!R368)</f>
        <v xml:space="preserve"> </v>
      </c>
      <c r="T369" s="94" t="str">
        <f>IF(P_T_arealkategorier!S368=P_T_arealkategorier!$J$1," ",P_T_arealkategorier!S368)</f>
        <v xml:space="preserve"> </v>
      </c>
    </row>
    <row r="370" spans="2:20" x14ac:dyDescent="0.25">
      <c r="B370" s="88" t="str">
        <f>IF(P_T_arealkategorier!A369=P_T_arealkategorier!$J$1," ",P_T_arealkategorier!A369)</f>
        <v xml:space="preserve"> </v>
      </c>
      <c r="C370" s="93" t="str">
        <f>IF(P_T_arealkategorier!B369=P_T_arealkategorier!$J$1," ",P_T_arealkategorier!B369)</f>
        <v xml:space="preserve"> </v>
      </c>
      <c r="D370" s="93" t="str">
        <f>IF(P_T_arealkategorier!C369=P_T_arealkategorier!$J$1," ",P_T_arealkategorier!C369)</f>
        <v xml:space="preserve"> </v>
      </c>
      <c r="E370" s="93" t="str">
        <f>IF(P_T_arealkategorier!D369=P_T_arealkategorier!$J$1," ",P_T_arealkategorier!D369)</f>
        <v xml:space="preserve"> </v>
      </c>
      <c r="F370" s="93" t="str">
        <f>IF(P_T_arealkategorier!E369=P_T_arealkategorier!$J$1," ",P_T_arealkategorier!E369)</f>
        <v xml:space="preserve"> </v>
      </c>
      <c r="G370" s="93" t="str">
        <f>IF(P_T_arealkategorier!F369=P_T_arealkategorier!$J$1," ",P_T_arealkategorier!F369)</f>
        <v xml:space="preserve"> </v>
      </c>
      <c r="H370" s="93" t="str">
        <f>IF(P_T_arealkategorier!G369=P_T_arealkategorier!$J$1," ",P_T_arealkategorier!G369)</f>
        <v xml:space="preserve"> </v>
      </c>
      <c r="I370" s="93" t="str">
        <f>IF(P_T_arealkategorier!H369=P_T_arealkategorier!$J$1," ",P_T_arealkategorier!H369)</f>
        <v xml:space="preserve"> </v>
      </c>
      <c r="J370" s="93" t="str">
        <f>IF(P_T_arealkategorier!I369=P_T_arealkategorier!$J$1," ",P_T_arealkategorier!I369)</f>
        <v xml:space="preserve"> </v>
      </c>
      <c r="K370" s="88" t="str">
        <f>IF(P_T_arealkategorier!J369=P_T_arealkategorier!$J$1," ",P_T_arealkategorier!J369)</f>
        <v xml:space="preserve"> </v>
      </c>
      <c r="L370" s="88" t="str">
        <f>IF(P_T_arealkategorier!K369=P_T_arealkategorier!$J$1," ",P_T_arealkategorier!K369)</f>
        <v xml:space="preserve"> </v>
      </c>
      <c r="M370" s="94" t="str">
        <f>IF(P_T_arealkategorier!L369=P_T_arealkategorier!$J$1," ",P_T_arealkategorier!L369)</f>
        <v xml:space="preserve"> </v>
      </c>
      <c r="N370" s="94" t="str">
        <f>IF(P_T_arealkategorier!M369=P_T_arealkategorier!$J$1," ",P_T_arealkategorier!M369)</f>
        <v xml:space="preserve"> </v>
      </c>
      <c r="O370" s="94" t="str">
        <f>IF(P_T_arealkategorier!N369=P_T_arealkategorier!$J$1," ",P_T_arealkategorier!N369)</f>
        <v xml:space="preserve"> </v>
      </c>
      <c r="P370" s="94" t="str">
        <f>IF(P_T_arealkategorier!O369=P_T_arealkategorier!$J$1," ",P_T_arealkategorier!O369)</f>
        <v xml:space="preserve"> </v>
      </c>
      <c r="Q370" s="94" t="str">
        <f>IF(P_T_arealkategorier!P369=P_T_arealkategorier!$J$1," ",P_T_arealkategorier!P369)</f>
        <v xml:space="preserve"> </v>
      </c>
      <c r="R370" s="94" t="str">
        <f>IF(P_T_arealkategorier!Q369=P_T_arealkategorier!$J$1," ",P_T_arealkategorier!Q369)</f>
        <v xml:space="preserve"> </v>
      </c>
      <c r="S370" s="94" t="str">
        <f>IF(P_T_arealkategorier!R369=P_T_arealkategorier!$J$1," ",P_T_arealkategorier!R369)</f>
        <v xml:space="preserve"> </v>
      </c>
      <c r="T370" s="94" t="str">
        <f>IF(P_T_arealkategorier!S369=P_T_arealkategorier!$J$1," ",P_T_arealkategorier!S369)</f>
        <v xml:space="preserve"> </v>
      </c>
    </row>
    <row r="371" spans="2:20" x14ac:dyDescent="0.25">
      <c r="B371" s="88" t="str">
        <f>IF(P_T_arealkategorier!A370=P_T_arealkategorier!$J$1," ",P_T_arealkategorier!A370)</f>
        <v xml:space="preserve"> </v>
      </c>
      <c r="C371" s="93" t="str">
        <f>IF(P_T_arealkategorier!B370=P_T_arealkategorier!$J$1," ",P_T_arealkategorier!B370)</f>
        <v xml:space="preserve"> </v>
      </c>
      <c r="D371" s="93" t="str">
        <f>IF(P_T_arealkategorier!C370=P_T_arealkategorier!$J$1," ",P_T_arealkategorier!C370)</f>
        <v xml:space="preserve"> </v>
      </c>
      <c r="E371" s="93" t="str">
        <f>IF(P_T_arealkategorier!D370=P_T_arealkategorier!$J$1," ",P_T_arealkategorier!D370)</f>
        <v xml:space="preserve"> </v>
      </c>
      <c r="F371" s="93" t="str">
        <f>IF(P_T_arealkategorier!E370=P_T_arealkategorier!$J$1," ",P_T_arealkategorier!E370)</f>
        <v xml:space="preserve"> </v>
      </c>
      <c r="G371" s="93" t="str">
        <f>IF(P_T_arealkategorier!F370=P_T_arealkategorier!$J$1," ",P_T_arealkategorier!F370)</f>
        <v xml:space="preserve"> </v>
      </c>
      <c r="H371" s="93" t="str">
        <f>IF(P_T_arealkategorier!G370=P_T_arealkategorier!$J$1," ",P_T_arealkategorier!G370)</f>
        <v xml:space="preserve"> </v>
      </c>
      <c r="I371" s="93" t="str">
        <f>IF(P_T_arealkategorier!H370=P_T_arealkategorier!$J$1," ",P_T_arealkategorier!H370)</f>
        <v xml:space="preserve"> </v>
      </c>
      <c r="J371" s="93" t="str">
        <f>IF(P_T_arealkategorier!I370=P_T_arealkategorier!$J$1," ",P_T_arealkategorier!I370)</f>
        <v xml:space="preserve"> </v>
      </c>
      <c r="K371" s="88" t="str">
        <f>IF(P_T_arealkategorier!J370=P_T_arealkategorier!$J$1," ",P_T_arealkategorier!J370)</f>
        <v xml:space="preserve"> </v>
      </c>
      <c r="L371" s="88" t="str">
        <f>IF(P_T_arealkategorier!K370=P_T_arealkategorier!$J$1," ",P_T_arealkategorier!K370)</f>
        <v xml:space="preserve"> </v>
      </c>
      <c r="M371" s="94" t="str">
        <f>IF(P_T_arealkategorier!L370=P_T_arealkategorier!$J$1," ",P_T_arealkategorier!L370)</f>
        <v xml:space="preserve"> </v>
      </c>
      <c r="N371" s="94" t="str">
        <f>IF(P_T_arealkategorier!M370=P_T_arealkategorier!$J$1," ",P_T_arealkategorier!M370)</f>
        <v xml:space="preserve"> </v>
      </c>
      <c r="O371" s="94" t="str">
        <f>IF(P_T_arealkategorier!N370=P_T_arealkategorier!$J$1," ",P_T_arealkategorier!N370)</f>
        <v xml:space="preserve"> </v>
      </c>
      <c r="P371" s="94" t="str">
        <f>IF(P_T_arealkategorier!O370=P_T_arealkategorier!$J$1," ",P_T_arealkategorier!O370)</f>
        <v xml:space="preserve"> </v>
      </c>
      <c r="Q371" s="94" t="str">
        <f>IF(P_T_arealkategorier!P370=P_T_arealkategorier!$J$1," ",P_T_arealkategorier!P370)</f>
        <v xml:space="preserve"> </v>
      </c>
      <c r="R371" s="94" t="str">
        <f>IF(P_T_arealkategorier!Q370=P_T_arealkategorier!$J$1," ",P_T_arealkategorier!Q370)</f>
        <v xml:space="preserve"> </v>
      </c>
      <c r="S371" s="94" t="str">
        <f>IF(P_T_arealkategorier!R370=P_T_arealkategorier!$J$1," ",P_T_arealkategorier!R370)</f>
        <v xml:space="preserve"> </v>
      </c>
      <c r="T371" s="94" t="str">
        <f>IF(P_T_arealkategorier!S370=P_T_arealkategorier!$J$1," ",P_T_arealkategorier!S370)</f>
        <v xml:space="preserve"> </v>
      </c>
    </row>
    <row r="372" spans="2:20" x14ac:dyDescent="0.25">
      <c r="B372" s="88" t="str">
        <f>IF(P_T_arealkategorier!A371=P_T_arealkategorier!$J$1," ",P_T_arealkategorier!A371)</f>
        <v xml:space="preserve"> </v>
      </c>
      <c r="C372" s="93" t="str">
        <f>IF(P_T_arealkategorier!B371=P_T_arealkategorier!$J$1," ",P_T_arealkategorier!B371)</f>
        <v xml:space="preserve"> </v>
      </c>
      <c r="D372" s="93" t="str">
        <f>IF(P_T_arealkategorier!C371=P_T_arealkategorier!$J$1," ",P_T_arealkategorier!C371)</f>
        <v xml:space="preserve"> </v>
      </c>
      <c r="E372" s="93" t="str">
        <f>IF(P_T_arealkategorier!D371=P_T_arealkategorier!$J$1," ",P_T_arealkategorier!D371)</f>
        <v xml:space="preserve"> </v>
      </c>
      <c r="F372" s="93" t="str">
        <f>IF(P_T_arealkategorier!E371=P_T_arealkategorier!$J$1," ",P_T_arealkategorier!E371)</f>
        <v xml:space="preserve"> </v>
      </c>
      <c r="G372" s="93" t="str">
        <f>IF(P_T_arealkategorier!F371=P_T_arealkategorier!$J$1," ",P_T_arealkategorier!F371)</f>
        <v xml:space="preserve"> </v>
      </c>
      <c r="H372" s="93" t="str">
        <f>IF(P_T_arealkategorier!G371=P_T_arealkategorier!$J$1," ",P_T_arealkategorier!G371)</f>
        <v xml:space="preserve"> </v>
      </c>
      <c r="I372" s="93" t="str">
        <f>IF(P_T_arealkategorier!H371=P_T_arealkategorier!$J$1," ",P_T_arealkategorier!H371)</f>
        <v xml:space="preserve"> </v>
      </c>
      <c r="J372" s="93" t="str">
        <f>IF(P_T_arealkategorier!I371=P_T_arealkategorier!$J$1," ",P_T_arealkategorier!I371)</f>
        <v xml:space="preserve"> </v>
      </c>
      <c r="K372" s="88" t="str">
        <f>IF(P_T_arealkategorier!J371=P_T_arealkategorier!$J$1," ",P_T_arealkategorier!J371)</f>
        <v xml:space="preserve"> </v>
      </c>
      <c r="L372" s="88" t="str">
        <f>IF(P_T_arealkategorier!K371=P_T_arealkategorier!$J$1," ",P_T_arealkategorier!K371)</f>
        <v xml:space="preserve"> </v>
      </c>
      <c r="M372" s="94" t="str">
        <f>IF(P_T_arealkategorier!L371=P_T_arealkategorier!$J$1," ",P_T_arealkategorier!L371)</f>
        <v xml:space="preserve"> </v>
      </c>
      <c r="N372" s="94" t="str">
        <f>IF(P_T_arealkategorier!M371=P_T_arealkategorier!$J$1," ",P_T_arealkategorier!M371)</f>
        <v xml:space="preserve"> </v>
      </c>
      <c r="O372" s="94" t="str">
        <f>IF(P_T_arealkategorier!N371=P_T_arealkategorier!$J$1," ",P_T_arealkategorier!N371)</f>
        <v xml:space="preserve"> </v>
      </c>
      <c r="P372" s="94" t="str">
        <f>IF(P_T_arealkategorier!O371=P_T_arealkategorier!$J$1," ",P_T_arealkategorier!O371)</f>
        <v xml:space="preserve"> </v>
      </c>
      <c r="Q372" s="94" t="str">
        <f>IF(P_T_arealkategorier!P371=P_T_arealkategorier!$J$1," ",P_T_arealkategorier!P371)</f>
        <v xml:space="preserve"> </v>
      </c>
      <c r="R372" s="94" t="str">
        <f>IF(P_T_arealkategorier!Q371=P_T_arealkategorier!$J$1," ",P_T_arealkategorier!Q371)</f>
        <v xml:space="preserve"> </v>
      </c>
      <c r="S372" s="94" t="str">
        <f>IF(P_T_arealkategorier!R371=P_T_arealkategorier!$J$1," ",P_T_arealkategorier!R371)</f>
        <v xml:space="preserve"> </v>
      </c>
      <c r="T372" s="94" t="str">
        <f>IF(P_T_arealkategorier!S371=P_T_arealkategorier!$J$1," ",P_T_arealkategorier!S371)</f>
        <v xml:space="preserve"> </v>
      </c>
    </row>
    <row r="373" spans="2:20" x14ac:dyDescent="0.25">
      <c r="B373" s="88" t="str">
        <f>IF(P_T_arealkategorier!A372=P_T_arealkategorier!$J$1," ",P_T_arealkategorier!A372)</f>
        <v xml:space="preserve"> </v>
      </c>
      <c r="C373" s="93" t="str">
        <f>IF(P_T_arealkategorier!B372=P_T_arealkategorier!$J$1," ",P_T_arealkategorier!B372)</f>
        <v xml:space="preserve"> </v>
      </c>
      <c r="D373" s="93" t="str">
        <f>IF(P_T_arealkategorier!C372=P_T_arealkategorier!$J$1," ",P_T_arealkategorier!C372)</f>
        <v xml:space="preserve"> </v>
      </c>
      <c r="E373" s="93" t="str">
        <f>IF(P_T_arealkategorier!D372=P_T_arealkategorier!$J$1," ",P_T_arealkategorier!D372)</f>
        <v xml:space="preserve"> </v>
      </c>
      <c r="F373" s="93" t="str">
        <f>IF(P_T_arealkategorier!E372=P_T_arealkategorier!$J$1," ",P_T_arealkategorier!E372)</f>
        <v xml:space="preserve"> </v>
      </c>
      <c r="G373" s="93" t="str">
        <f>IF(P_T_arealkategorier!F372=P_T_arealkategorier!$J$1," ",P_T_arealkategorier!F372)</f>
        <v xml:space="preserve"> </v>
      </c>
      <c r="H373" s="93" t="str">
        <f>IF(P_T_arealkategorier!G372=P_T_arealkategorier!$J$1," ",P_T_arealkategorier!G372)</f>
        <v xml:space="preserve"> </v>
      </c>
      <c r="I373" s="93" t="str">
        <f>IF(P_T_arealkategorier!H372=P_T_arealkategorier!$J$1," ",P_T_arealkategorier!H372)</f>
        <v xml:space="preserve"> </v>
      </c>
      <c r="J373" s="93" t="str">
        <f>IF(P_T_arealkategorier!I372=P_T_arealkategorier!$J$1," ",P_T_arealkategorier!I372)</f>
        <v xml:space="preserve"> </v>
      </c>
      <c r="K373" s="88" t="str">
        <f>IF(P_T_arealkategorier!J372=P_T_arealkategorier!$J$1," ",P_T_arealkategorier!J372)</f>
        <v xml:space="preserve"> </v>
      </c>
      <c r="L373" s="88" t="str">
        <f>IF(P_T_arealkategorier!K372=P_T_arealkategorier!$J$1," ",P_T_arealkategorier!K372)</f>
        <v xml:space="preserve"> </v>
      </c>
      <c r="M373" s="94" t="str">
        <f>IF(P_T_arealkategorier!L372=P_T_arealkategorier!$J$1," ",P_T_arealkategorier!L372)</f>
        <v xml:space="preserve"> </v>
      </c>
      <c r="N373" s="94" t="str">
        <f>IF(P_T_arealkategorier!M372=P_T_arealkategorier!$J$1," ",P_T_arealkategorier!M372)</f>
        <v xml:space="preserve"> </v>
      </c>
      <c r="O373" s="94" t="str">
        <f>IF(P_T_arealkategorier!N372=P_T_arealkategorier!$J$1," ",P_T_arealkategorier!N372)</f>
        <v xml:space="preserve"> </v>
      </c>
      <c r="P373" s="94" t="str">
        <f>IF(P_T_arealkategorier!O372=P_T_arealkategorier!$J$1," ",P_T_arealkategorier!O372)</f>
        <v xml:space="preserve"> </v>
      </c>
      <c r="Q373" s="94" t="str">
        <f>IF(P_T_arealkategorier!P372=P_T_arealkategorier!$J$1," ",P_T_arealkategorier!P372)</f>
        <v xml:space="preserve"> </v>
      </c>
      <c r="R373" s="94" t="str">
        <f>IF(P_T_arealkategorier!Q372=P_T_arealkategorier!$J$1," ",P_T_arealkategorier!Q372)</f>
        <v xml:space="preserve"> </v>
      </c>
      <c r="S373" s="94" t="str">
        <f>IF(P_T_arealkategorier!R372=P_T_arealkategorier!$J$1," ",P_T_arealkategorier!R372)</f>
        <v xml:space="preserve"> </v>
      </c>
      <c r="T373" s="94" t="str">
        <f>IF(P_T_arealkategorier!S372=P_T_arealkategorier!$J$1," ",P_T_arealkategorier!S372)</f>
        <v xml:space="preserve"> </v>
      </c>
    </row>
    <row r="374" spans="2:20" x14ac:dyDescent="0.25">
      <c r="B374" s="88" t="str">
        <f>IF(P_T_arealkategorier!A373=P_T_arealkategorier!$J$1," ",P_T_arealkategorier!A373)</f>
        <v xml:space="preserve"> </v>
      </c>
      <c r="C374" s="93" t="str">
        <f>IF(P_T_arealkategorier!B373=P_T_arealkategorier!$J$1," ",P_T_arealkategorier!B373)</f>
        <v xml:space="preserve"> </v>
      </c>
      <c r="D374" s="93" t="str">
        <f>IF(P_T_arealkategorier!C373=P_T_arealkategorier!$J$1," ",P_T_arealkategorier!C373)</f>
        <v xml:space="preserve"> </v>
      </c>
      <c r="E374" s="93" t="str">
        <f>IF(P_T_arealkategorier!D373=P_T_arealkategorier!$J$1," ",P_T_arealkategorier!D373)</f>
        <v xml:space="preserve"> </v>
      </c>
      <c r="F374" s="93" t="str">
        <f>IF(P_T_arealkategorier!E373=P_T_arealkategorier!$J$1," ",P_T_arealkategorier!E373)</f>
        <v xml:space="preserve"> </v>
      </c>
      <c r="G374" s="93" t="str">
        <f>IF(P_T_arealkategorier!F373=P_T_arealkategorier!$J$1," ",P_T_arealkategorier!F373)</f>
        <v xml:space="preserve"> </v>
      </c>
      <c r="H374" s="93" t="str">
        <f>IF(P_T_arealkategorier!G373=P_T_arealkategorier!$J$1," ",P_T_arealkategorier!G373)</f>
        <v xml:space="preserve"> </v>
      </c>
      <c r="I374" s="93" t="str">
        <f>IF(P_T_arealkategorier!H373=P_T_arealkategorier!$J$1," ",P_T_arealkategorier!H373)</f>
        <v xml:space="preserve"> </v>
      </c>
      <c r="J374" s="93" t="str">
        <f>IF(P_T_arealkategorier!I373=P_T_arealkategorier!$J$1," ",P_T_arealkategorier!I373)</f>
        <v xml:space="preserve"> </v>
      </c>
      <c r="K374" s="88" t="str">
        <f>IF(P_T_arealkategorier!J373=P_T_arealkategorier!$J$1," ",P_T_arealkategorier!J373)</f>
        <v xml:space="preserve"> </v>
      </c>
      <c r="L374" s="88" t="str">
        <f>IF(P_T_arealkategorier!K373=P_T_arealkategorier!$J$1," ",P_T_arealkategorier!K373)</f>
        <v xml:space="preserve"> </v>
      </c>
      <c r="M374" s="94" t="str">
        <f>IF(P_T_arealkategorier!L373=P_T_arealkategorier!$J$1," ",P_T_arealkategorier!L373)</f>
        <v xml:space="preserve"> </v>
      </c>
      <c r="N374" s="94" t="str">
        <f>IF(P_T_arealkategorier!M373=P_T_arealkategorier!$J$1," ",P_T_arealkategorier!M373)</f>
        <v xml:space="preserve"> </v>
      </c>
      <c r="O374" s="94" t="str">
        <f>IF(P_T_arealkategorier!N373=P_T_arealkategorier!$J$1," ",P_T_arealkategorier!N373)</f>
        <v xml:space="preserve"> </v>
      </c>
      <c r="P374" s="94" t="str">
        <f>IF(P_T_arealkategorier!O373=P_T_arealkategorier!$J$1," ",P_T_arealkategorier!O373)</f>
        <v xml:space="preserve"> </v>
      </c>
      <c r="Q374" s="94" t="str">
        <f>IF(P_T_arealkategorier!P373=P_T_arealkategorier!$J$1," ",P_T_arealkategorier!P373)</f>
        <v xml:space="preserve"> </v>
      </c>
      <c r="R374" s="94" t="str">
        <f>IF(P_T_arealkategorier!Q373=P_T_arealkategorier!$J$1," ",P_T_arealkategorier!Q373)</f>
        <v xml:space="preserve"> </v>
      </c>
      <c r="S374" s="94" t="str">
        <f>IF(P_T_arealkategorier!R373=P_T_arealkategorier!$J$1," ",P_T_arealkategorier!R373)</f>
        <v xml:space="preserve"> </v>
      </c>
      <c r="T374" s="94" t="str">
        <f>IF(P_T_arealkategorier!S373=P_T_arealkategorier!$J$1," ",P_T_arealkategorier!S373)</f>
        <v xml:space="preserve"> </v>
      </c>
    </row>
    <row r="375" spans="2:20" x14ac:dyDescent="0.25">
      <c r="B375" s="88" t="str">
        <f>IF(P_T_arealkategorier!A374=P_T_arealkategorier!$J$1," ",P_T_arealkategorier!A374)</f>
        <v xml:space="preserve"> </v>
      </c>
      <c r="C375" s="93" t="str">
        <f>IF(P_T_arealkategorier!B374=P_T_arealkategorier!$J$1," ",P_T_arealkategorier!B374)</f>
        <v xml:space="preserve"> </v>
      </c>
      <c r="D375" s="93" t="str">
        <f>IF(P_T_arealkategorier!C374=P_T_arealkategorier!$J$1," ",P_T_arealkategorier!C374)</f>
        <v xml:space="preserve"> </v>
      </c>
      <c r="E375" s="93" t="str">
        <f>IF(P_T_arealkategorier!D374=P_T_arealkategorier!$J$1," ",P_T_arealkategorier!D374)</f>
        <v xml:space="preserve"> </v>
      </c>
      <c r="F375" s="93" t="str">
        <f>IF(P_T_arealkategorier!E374=P_T_arealkategorier!$J$1," ",P_T_arealkategorier!E374)</f>
        <v xml:space="preserve"> </v>
      </c>
      <c r="G375" s="93" t="str">
        <f>IF(P_T_arealkategorier!F374=P_T_arealkategorier!$J$1," ",P_T_arealkategorier!F374)</f>
        <v xml:space="preserve"> </v>
      </c>
      <c r="H375" s="93" t="str">
        <f>IF(P_T_arealkategorier!G374=P_T_arealkategorier!$J$1," ",P_T_arealkategorier!G374)</f>
        <v xml:space="preserve"> </v>
      </c>
      <c r="I375" s="93" t="str">
        <f>IF(P_T_arealkategorier!H374=P_T_arealkategorier!$J$1," ",P_T_arealkategorier!H374)</f>
        <v xml:space="preserve"> </v>
      </c>
      <c r="J375" s="93" t="str">
        <f>IF(P_T_arealkategorier!I374=P_T_arealkategorier!$J$1," ",P_T_arealkategorier!I374)</f>
        <v xml:space="preserve"> </v>
      </c>
      <c r="K375" s="88" t="str">
        <f>IF(P_T_arealkategorier!J374=P_T_arealkategorier!$J$1," ",P_T_arealkategorier!J374)</f>
        <v xml:space="preserve"> </v>
      </c>
      <c r="L375" s="88" t="str">
        <f>IF(P_T_arealkategorier!K374=P_T_arealkategorier!$J$1," ",P_T_arealkategorier!K374)</f>
        <v xml:space="preserve"> </v>
      </c>
      <c r="M375" s="94" t="str">
        <f>IF(P_T_arealkategorier!L374=P_T_arealkategorier!$J$1," ",P_T_arealkategorier!L374)</f>
        <v xml:space="preserve"> </v>
      </c>
      <c r="N375" s="94" t="str">
        <f>IF(P_T_arealkategorier!M374=P_T_arealkategorier!$J$1," ",P_T_arealkategorier!M374)</f>
        <v xml:space="preserve"> </v>
      </c>
      <c r="O375" s="94" t="str">
        <f>IF(P_T_arealkategorier!N374=P_T_arealkategorier!$J$1," ",P_T_arealkategorier!N374)</f>
        <v xml:space="preserve"> </v>
      </c>
      <c r="P375" s="94" t="str">
        <f>IF(P_T_arealkategorier!O374=P_T_arealkategorier!$J$1," ",P_T_arealkategorier!O374)</f>
        <v xml:space="preserve"> </v>
      </c>
      <c r="Q375" s="94" t="str">
        <f>IF(P_T_arealkategorier!P374=P_T_arealkategorier!$J$1," ",P_T_arealkategorier!P374)</f>
        <v xml:space="preserve"> </v>
      </c>
      <c r="R375" s="94" t="str">
        <f>IF(P_T_arealkategorier!Q374=P_T_arealkategorier!$J$1," ",P_T_arealkategorier!Q374)</f>
        <v xml:space="preserve"> </v>
      </c>
      <c r="S375" s="94" t="str">
        <f>IF(P_T_arealkategorier!R374=P_T_arealkategorier!$J$1," ",P_T_arealkategorier!R374)</f>
        <v xml:space="preserve"> </v>
      </c>
      <c r="T375" s="94" t="str">
        <f>IF(P_T_arealkategorier!S374=P_T_arealkategorier!$J$1," ",P_T_arealkategorier!S374)</f>
        <v xml:space="preserve"> </v>
      </c>
    </row>
    <row r="376" spans="2:20" x14ac:dyDescent="0.25">
      <c r="B376" s="88" t="str">
        <f>IF(P_T_arealkategorier!A375=P_T_arealkategorier!$J$1," ",P_T_arealkategorier!A375)</f>
        <v xml:space="preserve"> </v>
      </c>
      <c r="C376" s="93" t="str">
        <f>IF(P_T_arealkategorier!B375=P_T_arealkategorier!$J$1," ",P_T_arealkategorier!B375)</f>
        <v xml:space="preserve"> </v>
      </c>
      <c r="D376" s="93" t="str">
        <f>IF(P_T_arealkategorier!C375=P_T_arealkategorier!$J$1," ",P_T_arealkategorier!C375)</f>
        <v xml:space="preserve"> </v>
      </c>
      <c r="E376" s="93" t="str">
        <f>IF(P_T_arealkategorier!D375=P_T_arealkategorier!$J$1," ",P_T_arealkategorier!D375)</f>
        <v xml:space="preserve"> </v>
      </c>
      <c r="F376" s="93" t="str">
        <f>IF(P_T_arealkategorier!E375=P_T_arealkategorier!$J$1," ",P_T_arealkategorier!E375)</f>
        <v xml:space="preserve"> </v>
      </c>
      <c r="G376" s="93" t="str">
        <f>IF(P_T_arealkategorier!F375=P_T_arealkategorier!$J$1," ",P_T_arealkategorier!F375)</f>
        <v xml:space="preserve"> </v>
      </c>
      <c r="H376" s="93" t="str">
        <f>IF(P_T_arealkategorier!G375=P_T_arealkategorier!$J$1," ",P_T_arealkategorier!G375)</f>
        <v xml:space="preserve"> </v>
      </c>
      <c r="I376" s="93" t="str">
        <f>IF(P_T_arealkategorier!H375=P_T_arealkategorier!$J$1," ",P_T_arealkategorier!H375)</f>
        <v xml:space="preserve"> </v>
      </c>
      <c r="J376" s="93" t="str">
        <f>IF(P_T_arealkategorier!I375=P_T_arealkategorier!$J$1," ",P_T_arealkategorier!I375)</f>
        <v xml:space="preserve"> </v>
      </c>
      <c r="K376" s="88" t="str">
        <f>IF(P_T_arealkategorier!J375=P_T_arealkategorier!$J$1," ",P_T_arealkategorier!J375)</f>
        <v xml:space="preserve"> </v>
      </c>
      <c r="L376" s="88" t="str">
        <f>IF(P_T_arealkategorier!K375=P_T_arealkategorier!$J$1," ",P_T_arealkategorier!K375)</f>
        <v xml:space="preserve"> </v>
      </c>
      <c r="M376" s="94" t="str">
        <f>IF(P_T_arealkategorier!L375=P_T_arealkategorier!$J$1," ",P_T_arealkategorier!L375)</f>
        <v xml:space="preserve"> </v>
      </c>
      <c r="N376" s="94" t="str">
        <f>IF(P_T_arealkategorier!M375=P_T_arealkategorier!$J$1," ",P_T_arealkategorier!M375)</f>
        <v xml:space="preserve"> </v>
      </c>
      <c r="O376" s="94" t="str">
        <f>IF(P_T_arealkategorier!N375=P_T_arealkategorier!$J$1," ",P_T_arealkategorier!N375)</f>
        <v xml:space="preserve"> </v>
      </c>
      <c r="P376" s="94" t="str">
        <f>IF(P_T_arealkategorier!O375=P_T_arealkategorier!$J$1," ",P_T_arealkategorier!O375)</f>
        <v xml:space="preserve"> </v>
      </c>
      <c r="Q376" s="94" t="str">
        <f>IF(P_T_arealkategorier!P375=P_T_arealkategorier!$J$1," ",P_T_arealkategorier!P375)</f>
        <v xml:space="preserve"> </v>
      </c>
      <c r="R376" s="94" t="str">
        <f>IF(P_T_arealkategorier!Q375=P_T_arealkategorier!$J$1," ",P_T_arealkategorier!Q375)</f>
        <v xml:space="preserve"> </v>
      </c>
      <c r="S376" s="94" t="str">
        <f>IF(P_T_arealkategorier!R375=P_T_arealkategorier!$J$1," ",P_T_arealkategorier!R375)</f>
        <v xml:space="preserve"> </v>
      </c>
      <c r="T376" s="94" t="str">
        <f>IF(P_T_arealkategorier!S375=P_T_arealkategorier!$J$1," ",P_T_arealkategorier!S375)</f>
        <v xml:space="preserve"> </v>
      </c>
    </row>
    <row r="377" spans="2:20" x14ac:dyDescent="0.25">
      <c r="B377" s="88" t="str">
        <f>IF(P_T_arealkategorier!A376=P_T_arealkategorier!$J$1," ",P_T_arealkategorier!A376)</f>
        <v xml:space="preserve"> </v>
      </c>
      <c r="C377" s="93" t="str">
        <f>IF(P_T_arealkategorier!B376=P_T_arealkategorier!$J$1," ",P_T_arealkategorier!B376)</f>
        <v xml:space="preserve"> </v>
      </c>
      <c r="D377" s="93" t="str">
        <f>IF(P_T_arealkategorier!C376=P_T_arealkategorier!$J$1," ",P_T_arealkategorier!C376)</f>
        <v xml:space="preserve"> </v>
      </c>
      <c r="E377" s="93" t="str">
        <f>IF(P_T_arealkategorier!D376=P_T_arealkategorier!$J$1," ",P_T_arealkategorier!D376)</f>
        <v xml:space="preserve"> </v>
      </c>
      <c r="F377" s="93" t="str">
        <f>IF(P_T_arealkategorier!E376=P_T_arealkategorier!$J$1," ",P_T_arealkategorier!E376)</f>
        <v xml:space="preserve"> </v>
      </c>
      <c r="G377" s="93" t="str">
        <f>IF(P_T_arealkategorier!F376=P_T_arealkategorier!$J$1," ",P_T_arealkategorier!F376)</f>
        <v xml:space="preserve"> </v>
      </c>
      <c r="H377" s="93" t="str">
        <f>IF(P_T_arealkategorier!G376=P_T_arealkategorier!$J$1," ",P_T_arealkategorier!G376)</f>
        <v xml:space="preserve"> </v>
      </c>
      <c r="I377" s="93" t="str">
        <f>IF(P_T_arealkategorier!H376=P_T_arealkategorier!$J$1," ",P_T_arealkategorier!H376)</f>
        <v xml:space="preserve"> </v>
      </c>
      <c r="J377" s="93" t="str">
        <f>IF(P_T_arealkategorier!I376=P_T_arealkategorier!$J$1," ",P_T_arealkategorier!I376)</f>
        <v xml:space="preserve"> </v>
      </c>
      <c r="K377" s="88" t="str">
        <f>IF(P_T_arealkategorier!J376=P_T_arealkategorier!$J$1," ",P_T_arealkategorier!J376)</f>
        <v xml:space="preserve"> </v>
      </c>
      <c r="L377" s="88" t="str">
        <f>IF(P_T_arealkategorier!K376=P_T_arealkategorier!$J$1," ",P_T_arealkategorier!K376)</f>
        <v xml:space="preserve"> </v>
      </c>
      <c r="M377" s="94" t="str">
        <f>IF(P_T_arealkategorier!L376=P_T_arealkategorier!$J$1," ",P_T_arealkategorier!L376)</f>
        <v xml:space="preserve"> </v>
      </c>
      <c r="N377" s="94" t="str">
        <f>IF(P_T_arealkategorier!M376=P_T_arealkategorier!$J$1," ",P_T_arealkategorier!M376)</f>
        <v xml:space="preserve"> </v>
      </c>
      <c r="O377" s="94" t="str">
        <f>IF(P_T_arealkategorier!N376=P_T_arealkategorier!$J$1," ",P_T_arealkategorier!N376)</f>
        <v xml:space="preserve"> </v>
      </c>
      <c r="P377" s="94" t="str">
        <f>IF(P_T_arealkategorier!O376=P_T_arealkategorier!$J$1," ",P_T_arealkategorier!O376)</f>
        <v xml:space="preserve"> </v>
      </c>
      <c r="Q377" s="94" t="str">
        <f>IF(P_T_arealkategorier!P376=P_T_arealkategorier!$J$1," ",P_T_arealkategorier!P376)</f>
        <v xml:space="preserve"> </v>
      </c>
      <c r="R377" s="94" t="str">
        <f>IF(P_T_arealkategorier!Q376=P_T_arealkategorier!$J$1," ",P_T_arealkategorier!Q376)</f>
        <v xml:space="preserve"> </v>
      </c>
      <c r="S377" s="94" t="str">
        <f>IF(P_T_arealkategorier!R376=P_T_arealkategorier!$J$1," ",P_T_arealkategorier!R376)</f>
        <v xml:space="preserve"> </v>
      </c>
      <c r="T377" s="94" t="str">
        <f>IF(P_T_arealkategorier!S376=P_T_arealkategorier!$J$1," ",P_T_arealkategorier!S376)</f>
        <v xml:space="preserve"> </v>
      </c>
    </row>
    <row r="378" spans="2:20" x14ac:dyDescent="0.25">
      <c r="B378" s="88" t="str">
        <f>IF(P_T_arealkategorier!A377=P_T_arealkategorier!$J$1," ",P_T_arealkategorier!A377)</f>
        <v xml:space="preserve"> </v>
      </c>
      <c r="C378" s="93" t="str">
        <f>IF(P_T_arealkategorier!B377=P_T_arealkategorier!$J$1," ",P_T_arealkategorier!B377)</f>
        <v xml:space="preserve"> </v>
      </c>
      <c r="D378" s="93" t="str">
        <f>IF(P_T_arealkategorier!C377=P_T_arealkategorier!$J$1," ",P_T_arealkategorier!C377)</f>
        <v xml:space="preserve"> </v>
      </c>
      <c r="E378" s="93" t="str">
        <f>IF(P_T_arealkategorier!D377=P_T_arealkategorier!$J$1," ",P_T_arealkategorier!D377)</f>
        <v xml:space="preserve"> </v>
      </c>
      <c r="F378" s="93" t="str">
        <f>IF(P_T_arealkategorier!E377=P_T_arealkategorier!$J$1," ",P_T_arealkategorier!E377)</f>
        <v xml:space="preserve"> </v>
      </c>
      <c r="G378" s="93" t="str">
        <f>IF(P_T_arealkategorier!F377=P_T_arealkategorier!$J$1," ",P_T_arealkategorier!F377)</f>
        <v xml:space="preserve"> </v>
      </c>
      <c r="H378" s="93" t="str">
        <f>IF(P_T_arealkategorier!G377=P_T_arealkategorier!$J$1," ",P_T_arealkategorier!G377)</f>
        <v xml:space="preserve"> </v>
      </c>
      <c r="I378" s="93" t="str">
        <f>IF(P_T_arealkategorier!H377=P_T_arealkategorier!$J$1," ",P_T_arealkategorier!H377)</f>
        <v xml:space="preserve"> </v>
      </c>
      <c r="J378" s="93" t="str">
        <f>IF(P_T_arealkategorier!I377=P_T_arealkategorier!$J$1," ",P_T_arealkategorier!I377)</f>
        <v xml:space="preserve"> </v>
      </c>
      <c r="K378" s="88" t="str">
        <f>IF(P_T_arealkategorier!J377=P_T_arealkategorier!$J$1," ",P_T_arealkategorier!J377)</f>
        <v xml:space="preserve"> </v>
      </c>
      <c r="L378" s="88" t="str">
        <f>IF(P_T_arealkategorier!K377=P_T_arealkategorier!$J$1," ",P_T_arealkategorier!K377)</f>
        <v xml:space="preserve"> </v>
      </c>
      <c r="M378" s="94" t="str">
        <f>IF(P_T_arealkategorier!L377=P_T_arealkategorier!$J$1," ",P_T_arealkategorier!L377)</f>
        <v xml:space="preserve"> </v>
      </c>
      <c r="N378" s="94" t="str">
        <f>IF(P_T_arealkategorier!M377=P_T_arealkategorier!$J$1," ",P_T_arealkategorier!M377)</f>
        <v xml:space="preserve"> </v>
      </c>
      <c r="O378" s="94" t="str">
        <f>IF(P_T_arealkategorier!N377=P_T_arealkategorier!$J$1," ",P_T_arealkategorier!N377)</f>
        <v xml:space="preserve"> </v>
      </c>
      <c r="P378" s="94" t="str">
        <f>IF(P_T_arealkategorier!O377=P_T_arealkategorier!$J$1," ",P_T_arealkategorier!O377)</f>
        <v xml:space="preserve"> </v>
      </c>
      <c r="Q378" s="94" t="str">
        <f>IF(P_T_arealkategorier!P377=P_T_arealkategorier!$J$1," ",P_T_arealkategorier!P377)</f>
        <v xml:space="preserve"> </v>
      </c>
      <c r="R378" s="94" t="str">
        <f>IF(P_T_arealkategorier!Q377=P_T_arealkategorier!$J$1," ",P_T_arealkategorier!Q377)</f>
        <v xml:space="preserve"> </v>
      </c>
      <c r="S378" s="94" t="str">
        <f>IF(P_T_arealkategorier!R377=P_T_arealkategorier!$J$1," ",P_T_arealkategorier!R377)</f>
        <v xml:space="preserve"> </v>
      </c>
      <c r="T378" s="94" t="str">
        <f>IF(P_T_arealkategorier!S377=P_T_arealkategorier!$J$1," ",P_T_arealkategorier!S377)</f>
        <v xml:space="preserve"> </v>
      </c>
    </row>
    <row r="379" spans="2:20" x14ac:dyDescent="0.25">
      <c r="B379" s="88" t="str">
        <f>IF(P_T_arealkategorier!A378=P_T_arealkategorier!$J$1," ",P_T_arealkategorier!A378)</f>
        <v xml:space="preserve"> </v>
      </c>
      <c r="C379" s="93" t="str">
        <f>IF(P_T_arealkategorier!B378=P_T_arealkategorier!$J$1," ",P_T_arealkategorier!B378)</f>
        <v xml:space="preserve"> </v>
      </c>
      <c r="D379" s="93" t="str">
        <f>IF(P_T_arealkategorier!C378=P_T_arealkategorier!$J$1," ",P_T_arealkategorier!C378)</f>
        <v xml:space="preserve"> </v>
      </c>
      <c r="E379" s="93" t="str">
        <f>IF(P_T_arealkategorier!D378=P_T_arealkategorier!$J$1," ",P_T_arealkategorier!D378)</f>
        <v xml:space="preserve"> </v>
      </c>
      <c r="F379" s="93" t="str">
        <f>IF(P_T_arealkategorier!E378=P_T_arealkategorier!$J$1," ",P_T_arealkategorier!E378)</f>
        <v xml:space="preserve"> </v>
      </c>
      <c r="G379" s="93" t="str">
        <f>IF(P_T_arealkategorier!F378=P_T_arealkategorier!$J$1," ",P_T_arealkategorier!F378)</f>
        <v xml:space="preserve"> </v>
      </c>
      <c r="H379" s="93" t="str">
        <f>IF(P_T_arealkategorier!G378=P_T_arealkategorier!$J$1," ",P_T_arealkategorier!G378)</f>
        <v xml:space="preserve"> </v>
      </c>
      <c r="I379" s="93" t="str">
        <f>IF(P_T_arealkategorier!H378=P_T_arealkategorier!$J$1," ",P_T_arealkategorier!H378)</f>
        <v xml:space="preserve"> </v>
      </c>
      <c r="J379" s="93" t="str">
        <f>IF(P_T_arealkategorier!I378=P_T_arealkategorier!$J$1," ",P_T_arealkategorier!I378)</f>
        <v xml:space="preserve"> </v>
      </c>
      <c r="K379" s="88" t="str">
        <f>IF(P_T_arealkategorier!J378=P_T_arealkategorier!$J$1," ",P_T_arealkategorier!J378)</f>
        <v xml:space="preserve"> </v>
      </c>
      <c r="L379" s="88" t="str">
        <f>IF(P_T_arealkategorier!K378=P_T_arealkategorier!$J$1," ",P_T_arealkategorier!K378)</f>
        <v xml:space="preserve"> </v>
      </c>
      <c r="M379" s="94" t="str">
        <f>IF(P_T_arealkategorier!L378=P_T_arealkategorier!$J$1," ",P_T_arealkategorier!L378)</f>
        <v xml:space="preserve"> </v>
      </c>
      <c r="N379" s="94" t="str">
        <f>IF(P_T_arealkategorier!M378=P_T_arealkategorier!$J$1," ",P_T_arealkategorier!M378)</f>
        <v xml:space="preserve"> </v>
      </c>
      <c r="O379" s="94" t="str">
        <f>IF(P_T_arealkategorier!N378=P_T_arealkategorier!$J$1," ",P_T_arealkategorier!N378)</f>
        <v xml:space="preserve"> </v>
      </c>
      <c r="P379" s="94" t="str">
        <f>IF(P_T_arealkategorier!O378=P_T_arealkategorier!$J$1," ",P_T_arealkategorier!O378)</f>
        <v xml:space="preserve"> </v>
      </c>
      <c r="Q379" s="94" t="str">
        <f>IF(P_T_arealkategorier!P378=P_T_arealkategorier!$J$1," ",P_T_arealkategorier!P378)</f>
        <v xml:space="preserve"> </v>
      </c>
      <c r="R379" s="94" t="str">
        <f>IF(P_T_arealkategorier!Q378=P_T_arealkategorier!$J$1," ",P_T_arealkategorier!Q378)</f>
        <v xml:space="preserve"> </v>
      </c>
      <c r="S379" s="94" t="str">
        <f>IF(P_T_arealkategorier!R378=P_T_arealkategorier!$J$1," ",P_T_arealkategorier!R378)</f>
        <v xml:space="preserve"> </v>
      </c>
      <c r="T379" s="94" t="str">
        <f>IF(P_T_arealkategorier!S378=P_T_arealkategorier!$J$1," ",P_T_arealkategorier!S378)</f>
        <v xml:space="preserve"> </v>
      </c>
    </row>
    <row r="380" spans="2:20" x14ac:dyDescent="0.25">
      <c r="B380" s="88" t="str">
        <f>IF(P_T_arealkategorier!A379=P_T_arealkategorier!$J$1," ",P_T_arealkategorier!A379)</f>
        <v xml:space="preserve"> </v>
      </c>
      <c r="C380" s="93" t="str">
        <f>IF(P_T_arealkategorier!B379=P_T_arealkategorier!$J$1," ",P_T_arealkategorier!B379)</f>
        <v xml:space="preserve"> </v>
      </c>
      <c r="D380" s="93" t="str">
        <f>IF(P_T_arealkategorier!C379=P_T_arealkategorier!$J$1," ",P_T_arealkategorier!C379)</f>
        <v xml:space="preserve"> </v>
      </c>
      <c r="E380" s="93" t="str">
        <f>IF(P_T_arealkategorier!D379=P_T_arealkategorier!$J$1," ",P_T_arealkategorier!D379)</f>
        <v xml:space="preserve"> </v>
      </c>
      <c r="F380" s="93" t="str">
        <f>IF(P_T_arealkategorier!E379=P_T_arealkategorier!$J$1," ",P_T_arealkategorier!E379)</f>
        <v xml:space="preserve"> </v>
      </c>
      <c r="G380" s="93" t="str">
        <f>IF(P_T_arealkategorier!F379=P_T_arealkategorier!$J$1," ",P_T_arealkategorier!F379)</f>
        <v xml:space="preserve"> </v>
      </c>
      <c r="H380" s="93" t="str">
        <f>IF(P_T_arealkategorier!G379=P_T_arealkategorier!$J$1," ",P_T_arealkategorier!G379)</f>
        <v xml:space="preserve"> </v>
      </c>
      <c r="I380" s="93" t="str">
        <f>IF(P_T_arealkategorier!H379=P_T_arealkategorier!$J$1," ",P_T_arealkategorier!H379)</f>
        <v xml:space="preserve"> </v>
      </c>
      <c r="J380" s="93" t="str">
        <f>IF(P_T_arealkategorier!I379=P_T_arealkategorier!$J$1," ",P_T_arealkategorier!I379)</f>
        <v xml:space="preserve"> </v>
      </c>
      <c r="K380" s="88" t="str">
        <f>IF(P_T_arealkategorier!J379=P_T_arealkategorier!$J$1," ",P_T_arealkategorier!J379)</f>
        <v xml:space="preserve"> </v>
      </c>
      <c r="L380" s="88" t="str">
        <f>IF(P_T_arealkategorier!K379=P_T_arealkategorier!$J$1," ",P_T_arealkategorier!K379)</f>
        <v xml:space="preserve"> </v>
      </c>
      <c r="M380" s="94" t="str">
        <f>IF(P_T_arealkategorier!L379=P_T_arealkategorier!$J$1," ",P_T_arealkategorier!L379)</f>
        <v xml:space="preserve"> </v>
      </c>
      <c r="N380" s="94" t="str">
        <f>IF(P_T_arealkategorier!M379=P_T_arealkategorier!$J$1," ",P_T_arealkategorier!M379)</f>
        <v xml:space="preserve"> </v>
      </c>
      <c r="O380" s="94" t="str">
        <f>IF(P_T_arealkategorier!N379=P_T_arealkategorier!$J$1," ",P_T_arealkategorier!N379)</f>
        <v xml:space="preserve"> </v>
      </c>
      <c r="P380" s="94" t="str">
        <f>IF(P_T_arealkategorier!O379=P_T_arealkategorier!$J$1," ",P_T_arealkategorier!O379)</f>
        <v xml:space="preserve"> </v>
      </c>
      <c r="Q380" s="94" t="str">
        <f>IF(P_T_arealkategorier!P379=P_T_arealkategorier!$J$1," ",P_T_arealkategorier!P379)</f>
        <v xml:space="preserve"> </v>
      </c>
      <c r="R380" s="94" t="str">
        <f>IF(P_T_arealkategorier!Q379=P_T_arealkategorier!$J$1," ",P_T_arealkategorier!Q379)</f>
        <v xml:space="preserve"> </v>
      </c>
      <c r="S380" s="94" t="str">
        <f>IF(P_T_arealkategorier!R379=P_T_arealkategorier!$J$1," ",P_T_arealkategorier!R379)</f>
        <v xml:space="preserve"> </v>
      </c>
      <c r="T380" s="94" t="str">
        <f>IF(P_T_arealkategorier!S379=P_T_arealkategorier!$J$1," ",P_T_arealkategorier!S379)</f>
        <v xml:space="preserve"> </v>
      </c>
    </row>
    <row r="381" spans="2:20" x14ac:dyDescent="0.25">
      <c r="B381" s="88" t="str">
        <f>IF(P_T_arealkategorier!A380=P_T_arealkategorier!$J$1," ",P_T_arealkategorier!A380)</f>
        <v xml:space="preserve"> </v>
      </c>
      <c r="C381" s="93" t="str">
        <f>IF(P_T_arealkategorier!B380=P_T_arealkategorier!$J$1," ",P_T_arealkategorier!B380)</f>
        <v xml:space="preserve"> </v>
      </c>
      <c r="D381" s="93" t="str">
        <f>IF(P_T_arealkategorier!C380=P_T_arealkategorier!$J$1," ",P_T_arealkategorier!C380)</f>
        <v xml:space="preserve"> </v>
      </c>
      <c r="E381" s="93" t="str">
        <f>IF(P_T_arealkategorier!D380=P_T_arealkategorier!$J$1," ",P_T_arealkategorier!D380)</f>
        <v xml:space="preserve"> </v>
      </c>
      <c r="F381" s="93" t="str">
        <f>IF(P_T_arealkategorier!E380=P_T_arealkategorier!$J$1," ",P_T_arealkategorier!E380)</f>
        <v xml:space="preserve"> </v>
      </c>
      <c r="G381" s="93" t="str">
        <f>IF(P_T_arealkategorier!F380=P_T_arealkategorier!$J$1," ",P_T_arealkategorier!F380)</f>
        <v xml:space="preserve"> </v>
      </c>
      <c r="H381" s="93" t="str">
        <f>IF(P_T_arealkategorier!G380=P_T_arealkategorier!$J$1," ",P_T_arealkategorier!G380)</f>
        <v xml:space="preserve"> </v>
      </c>
      <c r="I381" s="93" t="str">
        <f>IF(P_T_arealkategorier!H380=P_T_arealkategorier!$J$1," ",P_T_arealkategorier!H380)</f>
        <v xml:space="preserve"> </v>
      </c>
      <c r="J381" s="93" t="str">
        <f>IF(P_T_arealkategorier!I380=P_T_arealkategorier!$J$1," ",P_T_arealkategorier!I380)</f>
        <v xml:space="preserve"> </v>
      </c>
      <c r="K381" s="88" t="str">
        <f>IF(P_T_arealkategorier!J380=P_T_arealkategorier!$J$1," ",P_T_arealkategorier!J380)</f>
        <v xml:space="preserve"> </v>
      </c>
      <c r="L381" s="88" t="str">
        <f>IF(P_T_arealkategorier!K380=P_T_arealkategorier!$J$1," ",P_T_arealkategorier!K380)</f>
        <v xml:space="preserve"> </v>
      </c>
      <c r="M381" s="94" t="str">
        <f>IF(P_T_arealkategorier!L380=P_T_arealkategorier!$J$1," ",P_T_arealkategorier!L380)</f>
        <v xml:space="preserve"> </v>
      </c>
      <c r="N381" s="94" t="str">
        <f>IF(P_T_arealkategorier!M380=P_T_arealkategorier!$J$1," ",P_T_arealkategorier!M380)</f>
        <v xml:space="preserve"> </v>
      </c>
      <c r="O381" s="94" t="str">
        <f>IF(P_T_arealkategorier!N380=P_T_arealkategorier!$J$1," ",P_T_arealkategorier!N380)</f>
        <v xml:space="preserve"> </v>
      </c>
      <c r="P381" s="94" t="str">
        <f>IF(P_T_arealkategorier!O380=P_T_arealkategorier!$J$1," ",P_T_arealkategorier!O380)</f>
        <v xml:space="preserve"> </v>
      </c>
      <c r="Q381" s="94" t="str">
        <f>IF(P_T_arealkategorier!P380=P_T_arealkategorier!$J$1," ",P_T_arealkategorier!P380)</f>
        <v xml:space="preserve"> </v>
      </c>
      <c r="R381" s="94" t="str">
        <f>IF(P_T_arealkategorier!Q380=P_T_arealkategorier!$J$1," ",P_T_arealkategorier!Q380)</f>
        <v xml:space="preserve"> </v>
      </c>
      <c r="S381" s="94" t="str">
        <f>IF(P_T_arealkategorier!R380=P_T_arealkategorier!$J$1," ",P_T_arealkategorier!R380)</f>
        <v xml:space="preserve"> </v>
      </c>
      <c r="T381" s="94" t="str">
        <f>IF(P_T_arealkategorier!S380=P_T_arealkategorier!$J$1," ",P_T_arealkategorier!S380)</f>
        <v xml:space="preserve"> </v>
      </c>
    </row>
    <row r="382" spans="2:20" x14ac:dyDescent="0.25">
      <c r="B382" s="88" t="str">
        <f>IF(P_T_arealkategorier!A381=P_T_arealkategorier!$J$1," ",P_T_arealkategorier!A381)</f>
        <v xml:space="preserve"> </v>
      </c>
      <c r="C382" s="93" t="str">
        <f>IF(P_T_arealkategorier!B381=P_T_arealkategorier!$J$1," ",P_T_arealkategorier!B381)</f>
        <v xml:space="preserve"> </v>
      </c>
      <c r="D382" s="93" t="str">
        <f>IF(P_T_arealkategorier!C381=P_T_arealkategorier!$J$1," ",P_T_arealkategorier!C381)</f>
        <v xml:space="preserve"> </v>
      </c>
      <c r="E382" s="93" t="str">
        <f>IF(P_T_arealkategorier!D381=P_T_arealkategorier!$J$1," ",P_T_arealkategorier!D381)</f>
        <v xml:space="preserve"> </v>
      </c>
      <c r="F382" s="93" t="str">
        <f>IF(P_T_arealkategorier!E381=P_T_arealkategorier!$J$1," ",P_T_arealkategorier!E381)</f>
        <v xml:space="preserve"> </v>
      </c>
      <c r="G382" s="93" t="str">
        <f>IF(P_T_arealkategorier!F381=P_T_arealkategorier!$J$1," ",P_T_arealkategorier!F381)</f>
        <v xml:space="preserve"> </v>
      </c>
      <c r="H382" s="93" t="str">
        <f>IF(P_T_arealkategorier!G381=P_T_arealkategorier!$J$1," ",P_T_arealkategorier!G381)</f>
        <v xml:space="preserve"> </v>
      </c>
      <c r="I382" s="93" t="str">
        <f>IF(P_T_arealkategorier!H381=P_T_arealkategorier!$J$1," ",P_T_arealkategorier!H381)</f>
        <v xml:space="preserve"> </v>
      </c>
      <c r="J382" s="93" t="str">
        <f>IF(P_T_arealkategorier!I381=P_T_arealkategorier!$J$1," ",P_T_arealkategorier!I381)</f>
        <v xml:space="preserve"> </v>
      </c>
      <c r="K382" s="88" t="str">
        <f>IF(P_T_arealkategorier!J381=P_T_arealkategorier!$J$1," ",P_T_arealkategorier!J381)</f>
        <v xml:space="preserve"> </v>
      </c>
      <c r="L382" s="88" t="str">
        <f>IF(P_T_arealkategorier!K381=P_T_arealkategorier!$J$1," ",P_T_arealkategorier!K381)</f>
        <v xml:space="preserve"> </v>
      </c>
      <c r="M382" s="94" t="str">
        <f>IF(P_T_arealkategorier!L381=P_T_arealkategorier!$J$1," ",P_T_arealkategorier!L381)</f>
        <v xml:space="preserve"> </v>
      </c>
      <c r="N382" s="94" t="str">
        <f>IF(P_T_arealkategorier!M381=P_T_arealkategorier!$J$1," ",P_T_arealkategorier!M381)</f>
        <v xml:space="preserve"> </v>
      </c>
      <c r="O382" s="94" t="str">
        <f>IF(P_T_arealkategorier!N381=P_T_arealkategorier!$J$1," ",P_T_arealkategorier!N381)</f>
        <v xml:space="preserve"> </v>
      </c>
      <c r="P382" s="94" t="str">
        <f>IF(P_T_arealkategorier!O381=P_T_arealkategorier!$J$1," ",P_T_arealkategorier!O381)</f>
        <v xml:space="preserve"> </v>
      </c>
      <c r="Q382" s="94" t="str">
        <f>IF(P_T_arealkategorier!P381=P_T_arealkategorier!$J$1," ",P_T_arealkategorier!P381)</f>
        <v xml:space="preserve"> </v>
      </c>
      <c r="R382" s="94" t="str">
        <f>IF(P_T_arealkategorier!Q381=P_T_arealkategorier!$J$1," ",P_T_arealkategorier!Q381)</f>
        <v xml:space="preserve"> </v>
      </c>
      <c r="S382" s="94" t="str">
        <f>IF(P_T_arealkategorier!R381=P_T_arealkategorier!$J$1," ",P_T_arealkategorier!R381)</f>
        <v xml:space="preserve"> </v>
      </c>
      <c r="T382" s="94" t="str">
        <f>IF(P_T_arealkategorier!S381=P_T_arealkategorier!$J$1," ",P_T_arealkategorier!S381)</f>
        <v xml:space="preserve"> </v>
      </c>
    </row>
    <row r="383" spans="2:20" x14ac:dyDescent="0.25">
      <c r="B383" s="88" t="str">
        <f>IF(P_T_arealkategorier!A382=P_T_arealkategorier!$J$1," ",P_T_arealkategorier!A382)</f>
        <v xml:space="preserve"> </v>
      </c>
      <c r="C383" s="93" t="str">
        <f>IF(P_T_arealkategorier!B382=P_T_arealkategorier!$J$1," ",P_T_arealkategorier!B382)</f>
        <v xml:space="preserve"> </v>
      </c>
      <c r="D383" s="93" t="str">
        <f>IF(P_T_arealkategorier!C382=P_T_arealkategorier!$J$1," ",P_T_arealkategorier!C382)</f>
        <v xml:space="preserve"> </v>
      </c>
      <c r="E383" s="93" t="str">
        <f>IF(P_T_arealkategorier!D382=P_T_arealkategorier!$J$1," ",P_T_arealkategorier!D382)</f>
        <v xml:space="preserve"> </v>
      </c>
      <c r="F383" s="93" t="str">
        <f>IF(P_T_arealkategorier!E382=P_T_arealkategorier!$J$1," ",P_T_arealkategorier!E382)</f>
        <v xml:space="preserve"> </v>
      </c>
      <c r="G383" s="93" t="str">
        <f>IF(P_T_arealkategorier!F382=P_T_arealkategorier!$J$1," ",P_T_arealkategorier!F382)</f>
        <v xml:space="preserve"> </v>
      </c>
      <c r="H383" s="93" t="str">
        <f>IF(P_T_arealkategorier!G382=P_T_arealkategorier!$J$1," ",P_T_arealkategorier!G382)</f>
        <v xml:space="preserve"> </v>
      </c>
      <c r="I383" s="93" t="str">
        <f>IF(P_T_arealkategorier!H382=P_T_arealkategorier!$J$1," ",P_T_arealkategorier!H382)</f>
        <v xml:space="preserve"> </v>
      </c>
      <c r="J383" s="93" t="str">
        <f>IF(P_T_arealkategorier!I382=P_T_arealkategorier!$J$1," ",P_T_arealkategorier!I382)</f>
        <v xml:space="preserve"> </v>
      </c>
      <c r="K383" s="88" t="str">
        <f>IF(P_T_arealkategorier!J382=P_T_arealkategorier!$J$1," ",P_T_arealkategorier!J382)</f>
        <v xml:space="preserve"> </v>
      </c>
      <c r="L383" s="88" t="str">
        <f>IF(P_T_arealkategorier!K382=P_T_arealkategorier!$J$1," ",P_T_arealkategorier!K382)</f>
        <v xml:space="preserve"> </v>
      </c>
      <c r="M383" s="94" t="str">
        <f>IF(P_T_arealkategorier!L382=P_T_arealkategorier!$J$1," ",P_T_arealkategorier!L382)</f>
        <v xml:space="preserve"> </v>
      </c>
      <c r="N383" s="94" t="str">
        <f>IF(P_T_arealkategorier!M382=P_T_arealkategorier!$J$1," ",P_T_arealkategorier!M382)</f>
        <v xml:space="preserve"> </v>
      </c>
      <c r="O383" s="94" t="str">
        <f>IF(P_T_arealkategorier!N382=P_T_arealkategorier!$J$1," ",P_T_arealkategorier!N382)</f>
        <v xml:space="preserve"> </v>
      </c>
      <c r="P383" s="94" t="str">
        <f>IF(P_T_arealkategorier!O382=P_T_arealkategorier!$J$1," ",P_T_arealkategorier!O382)</f>
        <v xml:space="preserve"> </v>
      </c>
      <c r="Q383" s="94" t="str">
        <f>IF(P_T_arealkategorier!P382=P_T_arealkategorier!$J$1," ",P_T_arealkategorier!P382)</f>
        <v xml:space="preserve"> </v>
      </c>
      <c r="R383" s="94" t="str">
        <f>IF(P_T_arealkategorier!Q382=P_T_arealkategorier!$J$1," ",P_T_arealkategorier!Q382)</f>
        <v xml:space="preserve"> </v>
      </c>
      <c r="S383" s="94" t="str">
        <f>IF(P_T_arealkategorier!R382=P_T_arealkategorier!$J$1," ",P_T_arealkategorier!R382)</f>
        <v xml:space="preserve"> </v>
      </c>
      <c r="T383" s="94" t="str">
        <f>IF(P_T_arealkategorier!S382=P_T_arealkategorier!$J$1," ",P_T_arealkategorier!S382)</f>
        <v xml:space="preserve"> </v>
      </c>
    </row>
    <row r="384" spans="2:20" x14ac:dyDescent="0.25">
      <c r="B384" s="88" t="str">
        <f>IF(P_T_arealkategorier!A383=P_T_arealkategorier!$J$1," ",P_T_arealkategorier!A383)</f>
        <v xml:space="preserve"> </v>
      </c>
      <c r="C384" s="93" t="str">
        <f>IF(P_T_arealkategorier!B383=P_T_arealkategorier!$J$1," ",P_T_arealkategorier!B383)</f>
        <v xml:space="preserve"> </v>
      </c>
      <c r="D384" s="93" t="str">
        <f>IF(P_T_arealkategorier!C383=P_T_arealkategorier!$J$1," ",P_T_arealkategorier!C383)</f>
        <v xml:space="preserve"> </v>
      </c>
      <c r="E384" s="93" t="str">
        <f>IF(P_T_arealkategorier!D383=P_T_arealkategorier!$J$1," ",P_T_arealkategorier!D383)</f>
        <v xml:space="preserve"> </v>
      </c>
      <c r="F384" s="93" t="str">
        <f>IF(P_T_arealkategorier!E383=P_T_arealkategorier!$J$1," ",P_T_arealkategorier!E383)</f>
        <v xml:space="preserve"> </v>
      </c>
      <c r="G384" s="93" t="str">
        <f>IF(P_T_arealkategorier!F383=P_T_arealkategorier!$J$1," ",P_T_arealkategorier!F383)</f>
        <v xml:space="preserve"> </v>
      </c>
      <c r="H384" s="93" t="str">
        <f>IF(P_T_arealkategorier!G383=P_T_arealkategorier!$J$1," ",P_T_arealkategorier!G383)</f>
        <v xml:space="preserve"> </v>
      </c>
      <c r="I384" s="93" t="str">
        <f>IF(P_T_arealkategorier!H383=P_T_arealkategorier!$J$1," ",P_T_arealkategorier!H383)</f>
        <v xml:space="preserve"> </v>
      </c>
      <c r="J384" s="93" t="str">
        <f>IF(P_T_arealkategorier!I383=P_T_arealkategorier!$J$1," ",P_T_arealkategorier!I383)</f>
        <v xml:space="preserve"> </v>
      </c>
      <c r="K384" s="88" t="str">
        <f>IF(P_T_arealkategorier!J383=P_T_arealkategorier!$J$1," ",P_T_arealkategorier!J383)</f>
        <v xml:space="preserve"> </v>
      </c>
      <c r="L384" s="88" t="str">
        <f>IF(P_T_arealkategorier!K383=P_T_arealkategorier!$J$1," ",P_T_arealkategorier!K383)</f>
        <v xml:space="preserve"> </v>
      </c>
      <c r="M384" s="94" t="str">
        <f>IF(P_T_arealkategorier!L383=P_T_arealkategorier!$J$1," ",P_T_arealkategorier!L383)</f>
        <v xml:space="preserve"> </v>
      </c>
      <c r="N384" s="94" t="str">
        <f>IF(P_T_arealkategorier!M383=P_T_arealkategorier!$J$1," ",P_T_arealkategorier!M383)</f>
        <v xml:space="preserve"> </v>
      </c>
      <c r="O384" s="94" t="str">
        <f>IF(P_T_arealkategorier!N383=P_T_arealkategorier!$J$1," ",P_T_arealkategorier!N383)</f>
        <v xml:space="preserve"> </v>
      </c>
      <c r="P384" s="94" t="str">
        <f>IF(P_T_arealkategorier!O383=P_T_arealkategorier!$J$1," ",P_T_arealkategorier!O383)</f>
        <v xml:space="preserve"> </v>
      </c>
      <c r="Q384" s="94" t="str">
        <f>IF(P_T_arealkategorier!P383=P_T_arealkategorier!$J$1," ",P_T_arealkategorier!P383)</f>
        <v xml:space="preserve"> </v>
      </c>
      <c r="R384" s="94" t="str">
        <f>IF(P_T_arealkategorier!Q383=P_T_arealkategorier!$J$1," ",P_T_arealkategorier!Q383)</f>
        <v xml:space="preserve"> </v>
      </c>
      <c r="S384" s="94" t="str">
        <f>IF(P_T_arealkategorier!R383=P_T_arealkategorier!$J$1," ",P_T_arealkategorier!R383)</f>
        <v xml:space="preserve"> </v>
      </c>
      <c r="T384" s="94" t="str">
        <f>IF(P_T_arealkategorier!S383=P_T_arealkategorier!$J$1," ",P_T_arealkategorier!S383)</f>
        <v xml:space="preserve"> </v>
      </c>
    </row>
    <row r="385" spans="2:20" x14ac:dyDescent="0.25">
      <c r="B385" s="88" t="str">
        <f>IF(P_T_arealkategorier!A384=P_T_arealkategorier!$J$1," ",P_T_arealkategorier!A384)</f>
        <v xml:space="preserve"> </v>
      </c>
      <c r="C385" s="93" t="str">
        <f>IF(P_T_arealkategorier!B384=P_T_arealkategorier!$J$1," ",P_T_arealkategorier!B384)</f>
        <v xml:space="preserve"> </v>
      </c>
      <c r="D385" s="93" t="str">
        <f>IF(P_T_arealkategorier!C384=P_T_arealkategorier!$J$1," ",P_T_arealkategorier!C384)</f>
        <v xml:space="preserve"> </v>
      </c>
      <c r="E385" s="93" t="str">
        <f>IF(P_T_arealkategorier!D384=P_T_arealkategorier!$J$1," ",P_T_arealkategorier!D384)</f>
        <v xml:space="preserve"> </v>
      </c>
      <c r="F385" s="93" t="str">
        <f>IF(P_T_arealkategorier!E384=P_T_arealkategorier!$J$1," ",P_T_arealkategorier!E384)</f>
        <v xml:space="preserve"> </v>
      </c>
      <c r="G385" s="93" t="str">
        <f>IF(P_T_arealkategorier!F384=P_T_arealkategorier!$J$1," ",P_T_arealkategorier!F384)</f>
        <v xml:space="preserve"> </v>
      </c>
      <c r="H385" s="93" t="str">
        <f>IF(P_T_arealkategorier!G384=P_T_arealkategorier!$J$1," ",P_T_arealkategorier!G384)</f>
        <v xml:space="preserve"> </v>
      </c>
      <c r="I385" s="93" t="str">
        <f>IF(P_T_arealkategorier!H384=P_T_arealkategorier!$J$1," ",P_T_arealkategorier!H384)</f>
        <v xml:space="preserve"> </v>
      </c>
      <c r="J385" s="93" t="str">
        <f>IF(P_T_arealkategorier!I384=P_T_arealkategorier!$J$1," ",P_T_arealkategorier!I384)</f>
        <v xml:space="preserve"> </v>
      </c>
      <c r="K385" s="88" t="str">
        <f>IF(P_T_arealkategorier!J384=P_T_arealkategorier!$J$1," ",P_T_arealkategorier!J384)</f>
        <v xml:space="preserve"> </v>
      </c>
      <c r="L385" s="88" t="str">
        <f>IF(P_T_arealkategorier!K384=P_T_arealkategorier!$J$1," ",P_T_arealkategorier!K384)</f>
        <v xml:space="preserve"> </v>
      </c>
      <c r="M385" s="94" t="str">
        <f>IF(P_T_arealkategorier!L384=P_T_arealkategorier!$J$1," ",P_T_arealkategorier!L384)</f>
        <v xml:space="preserve"> </v>
      </c>
      <c r="N385" s="94" t="str">
        <f>IF(P_T_arealkategorier!M384=P_T_arealkategorier!$J$1," ",P_T_arealkategorier!M384)</f>
        <v xml:space="preserve"> </v>
      </c>
      <c r="O385" s="94" t="str">
        <f>IF(P_T_arealkategorier!N384=P_T_arealkategorier!$J$1," ",P_T_arealkategorier!N384)</f>
        <v xml:space="preserve"> </v>
      </c>
      <c r="P385" s="94" t="str">
        <f>IF(P_T_arealkategorier!O384=P_T_arealkategorier!$J$1," ",P_T_arealkategorier!O384)</f>
        <v xml:space="preserve"> </v>
      </c>
      <c r="Q385" s="94" t="str">
        <f>IF(P_T_arealkategorier!P384=P_T_arealkategorier!$J$1," ",P_T_arealkategorier!P384)</f>
        <v xml:space="preserve"> </v>
      </c>
      <c r="R385" s="94" t="str">
        <f>IF(P_T_arealkategorier!Q384=P_T_arealkategorier!$J$1," ",P_T_arealkategorier!Q384)</f>
        <v xml:space="preserve"> </v>
      </c>
      <c r="S385" s="94" t="str">
        <f>IF(P_T_arealkategorier!R384=P_T_arealkategorier!$J$1," ",P_T_arealkategorier!R384)</f>
        <v xml:space="preserve"> </v>
      </c>
      <c r="T385" s="94" t="str">
        <f>IF(P_T_arealkategorier!S384=P_T_arealkategorier!$J$1," ",P_T_arealkategorier!S384)</f>
        <v xml:space="preserve"> </v>
      </c>
    </row>
    <row r="386" spans="2:20" x14ac:dyDescent="0.25">
      <c r="B386" s="88" t="str">
        <f>IF(P_T_arealkategorier!A385=P_T_arealkategorier!$J$1," ",P_T_arealkategorier!A385)</f>
        <v xml:space="preserve"> </v>
      </c>
      <c r="C386" s="93" t="str">
        <f>IF(P_T_arealkategorier!B385=P_T_arealkategorier!$J$1," ",P_T_arealkategorier!B385)</f>
        <v xml:space="preserve"> </v>
      </c>
      <c r="D386" s="93" t="str">
        <f>IF(P_T_arealkategorier!C385=P_T_arealkategorier!$J$1," ",P_T_arealkategorier!C385)</f>
        <v xml:space="preserve"> </v>
      </c>
      <c r="E386" s="93" t="str">
        <f>IF(P_T_arealkategorier!D385=P_T_arealkategorier!$J$1," ",P_T_arealkategorier!D385)</f>
        <v xml:space="preserve"> </v>
      </c>
      <c r="F386" s="93" t="str">
        <f>IF(P_T_arealkategorier!E385=P_T_arealkategorier!$J$1," ",P_T_arealkategorier!E385)</f>
        <v xml:space="preserve"> </v>
      </c>
      <c r="G386" s="93" t="str">
        <f>IF(P_T_arealkategorier!F385=P_T_arealkategorier!$J$1," ",P_T_arealkategorier!F385)</f>
        <v xml:space="preserve"> </v>
      </c>
      <c r="H386" s="93" t="str">
        <f>IF(P_T_arealkategorier!G385=P_T_arealkategorier!$J$1," ",P_T_arealkategorier!G385)</f>
        <v xml:space="preserve"> </v>
      </c>
      <c r="I386" s="93" t="str">
        <f>IF(P_T_arealkategorier!H385=P_T_arealkategorier!$J$1," ",P_T_arealkategorier!H385)</f>
        <v xml:space="preserve"> </v>
      </c>
      <c r="J386" s="93" t="str">
        <f>IF(P_T_arealkategorier!I385=P_T_arealkategorier!$J$1," ",P_T_arealkategorier!I385)</f>
        <v xml:space="preserve"> </v>
      </c>
      <c r="K386" s="88" t="str">
        <f>IF(P_T_arealkategorier!J385=P_T_arealkategorier!$J$1," ",P_T_arealkategorier!J385)</f>
        <v xml:space="preserve"> </v>
      </c>
      <c r="L386" s="88" t="str">
        <f>IF(P_T_arealkategorier!K385=P_T_arealkategorier!$J$1," ",P_T_arealkategorier!K385)</f>
        <v xml:space="preserve"> </v>
      </c>
      <c r="M386" s="94" t="str">
        <f>IF(P_T_arealkategorier!L385=P_T_arealkategorier!$J$1," ",P_T_arealkategorier!L385)</f>
        <v xml:space="preserve"> </v>
      </c>
      <c r="N386" s="94" t="str">
        <f>IF(P_T_arealkategorier!M385=P_T_arealkategorier!$J$1," ",P_T_arealkategorier!M385)</f>
        <v xml:space="preserve"> </v>
      </c>
      <c r="O386" s="94" t="str">
        <f>IF(P_T_arealkategorier!N385=P_T_arealkategorier!$J$1," ",P_T_arealkategorier!N385)</f>
        <v xml:space="preserve"> </v>
      </c>
      <c r="P386" s="94" t="str">
        <f>IF(P_T_arealkategorier!O385=P_T_arealkategorier!$J$1," ",P_T_arealkategorier!O385)</f>
        <v xml:space="preserve"> </v>
      </c>
      <c r="Q386" s="94" t="str">
        <f>IF(P_T_arealkategorier!P385=P_T_arealkategorier!$J$1," ",P_T_arealkategorier!P385)</f>
        <v xml:space="preserve"> </v>
      </c>
      <c r="R386" s="94" t="str">
        <f>IF(P_T_arealkategorier!Q385=P_T_arealkategorier!$J$1," ",P_T_arealkategorier!Q385)</f>
        <v xml:space="preserve"> </v>
      </c>
      <c r="S386" s="94" t="str">
        <f>IF(P_T_arealkategorier!R385=P_T_arealkategorier!$J$1," ",P_T_arealkategorier!R385)</f>
        <v xml:space="preserve"> </v>
      </c>
      <c r="T386" s="94" t="str">
        <f>IF(P_T_arealkategorier!S385=P_T_arealkategorier!$J$1," ",P_T_arealkategorier!S385)</f>
        <v xml:space="preserve"> </v>
      </c>
    </row>
    <row r="387" spans="2:20" x14ac:dyDescent="0.25">
      <c r="B387" s="88" t="str">
        <f>IF(P_T_arealkategorier!A386=P_T_arealkategorier!$J$1," ",P_T_arealkategorier!A386)</f>
        <v xml:space="preserve"> </v>
      </c>
      <c r="C387" s="93" t="str">
        <f>IF(P_T_arealkategorier!B386=P_T_arealkategorier!$J$1," ",P_T_arealkategorier!B386)</f>
        <v xml:space="preserve"> </v>
      </c>
      <c r="D387" s="93" t="str">
        <f>IF(P_T_arealkategorier!C386=P_T_arealkategorier!$J$1," ",P_T_arealkategorier!C386)</f>
        <v xml:space="preserve"> </v>
      </c>
      <c r="E387" s="93" t="str">
        <f>IF(P_T_arealkategorier!D386=P_T_arealkategorier!$J$1," ",P_T_arealkategorier!D386)</f>
        <v xml:space="preserve"> </v>
      </c>
      <c r="F387" s="93" t="str">
        <f>IF(P_T_arealkategorier!E386=P_T_arealkategorier!$J$1," ",P_T_arealkategorier!E386)</f>
        <v xml:space="preserve"> </v>
      </c>
      <c r="G387" s="93" t="str">
        <f>IF(P_T_arealkategorier!F386=P_T_arealkategorier!$J$1," ",P_T_arealkategorier!F386)</f>
        <v xml:space="preserve"> </v>
      </c>
      <c r="H387" s="93" t="str">
        <f>IF(P_T_arealkategorier!G386=P_T_arealkategorier!$J$1," ",P_T_arealkategorier!G386)</f>
        <v xml:space="preserve"> </v>
      </c>
      <c r="I387" s="93" t="str">
        <f>IF(P_T_arealkategorier!H386=P_T_arealkategorier!$J$1," ",P_T_arealkategorier!H386)</f>
        <v xml:space="preserve"> </v>
      </c>
      <c r="J387" s="93" t="str">
        <f>IF(P_T_arealkategorier!I386=P_T_arealkategorier!$J$1," ",P_T_arealkategorier!I386)</f>
        <v xml:space="preserve"> </v>
      </c>
      <c r="K387" s="88" t="str">
        <f>IF(P_T_arealkategorier!J386=P_T_arealkategorier!$J$1," ",P_T_arealkategorier!J386)</f>
        <v xml:space="preserve"> </v>
      </c>
      <c r="L387" s="88" t="str">
        <f>IF(P_T_arealkategorier!K386=P_T_arealkategorier!$J$1," ",P_T_arealkategorier!K386)</f>
        <v xml:space="preserve"> </v>
      </c>
      <c r="M387" s="94" t="str">
        <f>IF(P_T_arealkategorier!L386=P_T_arealkategorier!$J$1," ",P_T_arealkategorier!L386)</f>
        <v xml:space="preserve"> </v>
      </c>
      <c r="N387" s="94" t="str">
        <f>IF(P_T_arealkategorier!M386=P_T_arealkategorier!$J$1," ",P_T_arealkategorier!M386)</f>
        <v xml:space="preserve"> </v>
      </c>
      <c r="O387" s="94" t="str">
        <f>IF(P_T_arealkategorier!N386=P_T_arealkategorier!$J$1," ",P_T_arealkategorier!N386)</f>
        <v xml:space="preserve"> </v>
      </c>
      <c r="P387" s="94" t="str">
        <f>IF(P_T_arealkategorier!O386=P_T_arealkategorier!$J$1," ",P_T_arealkategorier!O386)</f>
        <v xml:space="preserve"> </v>
      </c>
      <c r="Q387" s="94" t="str">
        <f>IF(P_T_arealkategorier!P386=P_T_arealkategorier!$J$1," ",P_T_arealkategorier!P386)</f>
        <v xml:space="preserve"> </v>
      </c>
      <c r="R387" s="94" t="str">
        <f>IF(P_T_arealkategorier!Q386=P_T_arealkategorier!$J$1," ",P_T_arealkategorier!Q386)</f>
        <v xml:space="preserve"> </v>
      </c>
      <c r="S387" s="94" t="str">
        <f>IF(P_T_arealkategorier!R386=P_T_arealkategorier!$J$1," ",P_T_arealkategorier!R386)</f>
        <v xml:space="preserve"> </v>
      </c>
      <c r="T387" s="94" t="str">
        <f>IF(P_T_arealkategorier!S386=P_T_arealkategorier!$J$1," ",P_T_arealkategorier!S386)</f>
        <v xml:space="preserve"> </v>
      </c>
    </row>
    <row r="388" spans="2:20" x14ac:dyDescent="0.25">
      <c r="B388" s="88" t="str">
        <f>IF(P_T_arealkategorier!A387=P_T_arealkategorier!$J$1," ",P_T_arealkategorier!A387)</f>
        <v xml:space="preserve"> </v>
      </c>
      <c r="C388" s="93" t="str">
        <f>IF(P_T_arealkategorier!B387=P_T_arealkategorier!$J$1," ",P_T_arealkategorier!B387)</f>
        <v xml:space="preserve"> </v>
      </c>
      <c r="D388" s="93" t="str">
        <f>IF(P_T_arealkategorier!C387=P_T_arealkategorier!$J$1," ",P_T_arealkategorier!C387)</f>
        <v xml:space="preserve"> </v>
      </c>
      <c r="E388" s="93" t="str">
        <f>IF(P_T_arealkategorier!D387=P_T_arealkategorier!$J$1," ",P_T_arealkategorier!D387)</f>
        <v xml:space="preserve"> </v>
      </c>
      <c r="F388" s="93" t="str">
        <f>IF(P_T_arealkategorier!E387=P_T_arealkategorier!$J$1," ",P_T_arealkategorier!E387)</f>
        <v xml:space="preserve"> </v>
      </c>
      <c r="G388" s="93" t="str">
        <f>IF(P_T_arealkategorier!F387=P_T_arealkategorier!$J$1," ",P_T_arealkategorier!F387)</f>
        <v xml:space="preserve"> </v>
      </c>
      <c r="H388" s="93" t="str">
        <f>IF(P_T_arealkategorier!G387=P_T_arealkategorier!$J$1," ",P_T_arealkategorier!G387)</f>
        <v xml:space="preserve"> </v>
      </c>
      <c r="I388" s="93" t="str">
        <f>IF(P_T_arealkategorier!H387=P_T_arealkategorier!$J$1," ",P_T_arealkategorier!H387)</f>
        <v xml:space="preserve"> </v>
      </c>
      <c r="J388" s="93" t="str">
        <f>IF(P_T_arealkategorier!I387=P_T_arealkategorier!$J$1," ",P_T_arealkategorier!I387)</f>
        <v xml:space="preserve"> </v>
      </c>
      <c r="K388" s="88" t="str">
        <f>IF(P_T_arealkategorier!J387=P_T_arealkategorier!$J$1," ",P_T_arealkategorier!J387)</f>
        <v xml:space="preserve"> </v>
      </c>
      <c r="L388" s="88" t="str">
        <f>IF(P_T_arealkategorier!K387=P_T_arealkategorier!$J$1," ",P_T_arealkategorier!K387)</f>
        <v xml:space="preserve"> </v>
      </c>
      <c r="M388" s="94" t="str">
        <f>IF(P_T_arealkategorier!L387=P_T_arealkategorier!$J$1," ",P_T_arealkategorier!L387)</f>
        <v xml:space="preserve"> </v>
      </c>
      <c r="N388" s="94" t="str">
        <f>IF(P_T_arealkategorier!M387=P_T_arealkategorier!$J$1," ",P_T_arealkategorier!M387)</f>
        <v xml:space="preserve"> </v>
      </c>
      <c r="O388" s="94" t="str">
        <f>IF(P_T_arealkategorier!N387=P_T_arealkategorier!$J$1," ",P_T_arealkategorier!N387)</f>
        <v xml:space="preserve"> </v>
      </c>
      <c r="P388" s="94" t="str">
        <f>IF(P_T_arealkategorier!O387=P_T_arealkategorier!$J$1," ",P_T_arealkategorier!O387)</f>
        <v xml:space="preserve"> </v>
      </c>
      <c r="Q388" s="94" t="str">
        <f>IF(P_T_arealkategorier!P387=P_T_arealkategorier!$J$1," ",P_T_arealkategorier!P387)</f>
        <v xml:space="preserve"> </v>
      </c>
      <c r="R388" s="94" t="str">
        <f>IF(P_T_arealkategorier!Q387=P_T_arealkategorier!$J$1," ",P_T_arealkategorier!Q387)</f>
        <v xml:space="preserve"> </v>
      </c>
      <c r="S388" s="94" t="str">
        <f>IF(P_T_arealkategorier!R387=P_T_arealkategorier!$J$1," ",P_T_arealkategorier!R387)</f>
        <v xml:space="preserve"> </v>
      </c>
      <c r="T388" s="94" t="str">
        <f>IF(P_T_arealkategorier!S387=P_T_arealkategorier!$J$1," ",P_T_arealkategorier!S387)</f>
        <v xml:space="preserve"> </v>
      </c>
    </row>
    <row r="389" spans="2:20" x14ac:dyDescent="0.25">
      <c r="B389" s="88" t="str">
        <f>IF(P_T_arealkategorier!A388=P_T_arealkategorier!$J$1," ",P_T_arealkategorier!A388)</f>
        <v xml:space="preserve"> </v>
      </c>
      <c r="C389" s="93" t="str">
        <f>IF(P_T_arealkategorier!B388=P_T_arealkategorier!$J$1," ",P_T_arealkategorier!B388)</f>
        <v xml:space="preserve"> </v>
      </c>
      <c r="D389" s="93" t="str">
        <f>IF(P_T_arealkategorier!C388=P_T_arealkategorier!$J$1," ",P_T_arealkategorier!C388)</f>
        <v xml:space="preserve"> </v>
      </c>
      <c r="E389" s="93" t="str">
        <f>IF(P_T_arealkategorier!D388=P_T_arealkategorier!$J$1," ",P_T_arealkategorier!D388)</f>
        <v xml:space="preserve"> </v>
      </c>
      <c r="F389" s="93" t="str">
        <f>IF(P_T_arealkategorier!E388=P_T_arealkategorier!$J$1," ",P_T_arealkategorier!E388)</f>
        <v xml:space="preserve"> </v>
      </c>
      <c r="G389" s="93" t="str">
        <f>IF(P_T_arealkategorier!F388=P_T_arealkategorier!$J$1," ",P_T_arealkategorier!F388)</f>
        <v xml:space="preserve"> </v>
      </c>
      <c r="H389" s="93" t="str">
        <f>IF(P_T_arealkategorier!G388=P_T_arealkategorier!$J$1," ",P_T_arealkategorier!G388)</f>
        <v xml:space="preserve"> </v>
      </c>
      <c r="I389" s="93" t="str">
        <f>IF(P_T_arealkategorier!H388=P_T_arealkategorier!$J$1," ",P_T_arealkategorier!H388)</f>
        <v xml:space="preserve"> </v>
      </c>
      <c r="J389" s="93" t="str">
        <f>IF(P_T_arealkategorier!I388=P_T_arealkategorier!$J$1," ",P_T_arealkategorier!I388)</f>
        <v xml:space="preserve"> </v>
      </c>
      <c r="K389" s="88" t="str">
        <f>IF(P_T_arealkategorier!J388=P_T_arealkategorier!$J$1," ",P_T_arealkategorier!J388)</f>
        <v xml:space="preserve"> </v>
      </c>
      <c r="L389" s="88" t="str">
        <f>IF(P_T_arealkategorier!K388=P_T_arealkategorier!$J$1," ",P_T_arealkategorier!K388)</f>
        <v xml:space="preserve"> </v>
      </c>
      <c r="M389" s="94" t="str">
        <f>IF(P_T_arealkategorier!L388=P_T_arealkategorier!$J$1," ",P_T_arealkategorier!L388)</f>
        <v xml:space="preserve"> </v>
      </c>
      <c r="N389" s="94" t="str">
        <f>IF(P_T_arealkategorier!M388=P_T_arealkategorier!$J$1," ",P_T_arealkategorier!M388)</f>
        <v xml:space="preserve"> </v>
      </c>
      <c r="O389" s="94" t="str">
        <f>IF(P_T_arealkategorier!N388=P_T_arealkategorier!$J$1," ",P_T_arealkategorier!N388)</f>
        <v xml:space="preserve"> </v>
      </c>
      <c r="P389" s="94" t="str">
        <f>IF(P_T_arealkategorier!O388=P_T_arealkategorier!$J$1," ",P_T_arealkategorier!O388)</f>
        <v xml:space="preserve"> </v>
      </c>
      <c r="Q389" s="94" t="str">
        <f>IF(P_T_arealkategorier!P388=P_T_arealkategorier!$J$1," ",P_T_arealkategorier!P388)</f>
        <v xml:space="preserve"> </v>
      </c>
      <c r="R389" s="94" t="str">
        <f>IF(P_T_arealkategorier!Q388=P_T_arealkategorier!$J$1," ",P_T_arealkategorier!Q388)</f>
        <v xml:space="preserve"> </v>
      </c>
      <c r="S389" s="94" t="str">
        <f>IF(P_T_arealkategorier!R388=P_T_arealkategorier!$J$1," ",P_T_arealkategorier!R388)</f>
        <v xml:space="preserve"> </v>
      </c>
      <c r="T389" s="94" t="str">
        <f>IF(P_T_arealkategorier!S388=P_T_arealkategorier!$J$1," ",P_T_arealkategorier!S388)</f>
        <v xml:space="preserve"> </v>
      </c>
    </row>
    <row r="390" spans="2:20" x14ac:dyDescent="0.25">
      <c r="B390" s="88" t="str">
        <f>IF(P_T_arealkategorier!A389=P_T_arealkategorier!$J$1," ",P_T_arealkategorier!A389)</f>
        <v xml:space="preserve"> </v>
      </c>
      <c r="C390" s="93" t="str">
        <f>IF(P_T_arealkategorier!B389=P_T_arealkategorier!$J$1," ",P_T_arealkategorier!B389)</f>
        <v xml:space="preserve"> </v>
      </c>
      <c r="D390" s="93" t="str">
        <f>IF(P_T_arealkategorier!C389=P_T_arealkategorier!$J$1," ",P_T_arealkategorier!C389)</f>
        <v xml:space="preserve"> </v>
      </c>
      <c r="E390" s="93" t="str">
        <f>IF(P_T_arealkategorier!D389=P_T_arealkategorier!$J$1," ",P_T_arealkategorier!D389)</f>
        <v xml:space="preserve"> </v>
      </c>
      <c r="F390" s="93" t="str">
        <f>IF(P_T_arealkategorier!E389=P_T_arealkategorier!$J$1," ",P_T_arealkategorier!E389)</f>
        <v xml:space="preserve"> </v>
      </c>
      <c r="G390" s="93" t="str">
        <f>IF(P_T_arealkategorier!F389=P_T_arealkategorier!$J$1," ",P_T_arealkategorier!F389)</f>
        <v xml:space="preserve"> </v>
      </c>
      <c r="H390" s="93" t="str">
        <f>IF(P_T_arealkategorier!G389=P_T_arealkategorier!$J$1," ",P_T_arealkategorier!G389)</f>
        <v xml:space="preserve"> </v>
      </c>
      <c r="I390" s="93" t="str">
        <f>IF(P_T_arealkategorier!H389=P_T_arealkategorier!$J$1," ",P_T_arealkategorier!H389)</f>
        <v xml:space="preserve"> </v>
      </c>
      <c r="J390" s="93" t="str">
        <f>IF(P_T_arealkategorier!I389=P_T_arealkategorier!$J$1," ",P_T_arealkategorier!I389)</f>
        <v xml:space="preserve"> </v>
      </c>
      <c r="K390" s="88" t="str">
        <f>IF(P_T_arealkategorier!J389=P_T_arealkategorier!$J$1," ",P_T_arealkategorier!J389)</f>
        <v xml:space="preserve"> </v>
      </c>
      <c r="L390" s="88" t="str">
        <f>IF(P_T_arealkategorier!K389=P_T_arealkategorier!$J$1," ",P_T_arealkategorier!K389)</f>
        <v xml:space="preserve"> </v>
      </c>
      <c r="M390" s="94" t="str">
        <f>IF(P_T_arealkategorier!L389=P_T_arealkategorier!$J$1," ",P_T_arealkategorier!L389)</f>
        <v xml:space="preserve"> </v>
      </c>
      <c r="N390" s="94" t="str">
        <f>IF(P_T_arealkategorier!M389=P_T_arealkategorier!$J$1," ",P_T_arealkategorier!M389)</f>
        <v xml:space="preserve"> </v>
      </c>
      <c r="O390" s="94" t="str">
        <f>IF(P_T_arealkategorier!N389=P_T_arealkategorier!$J$1," ",P_T_arealkategorier!N389)</f>
        <v xml:space="preserve"> </v>
      </c>
      <c r="P390" s="94" t="str">
        <f>IF(P_T_arealkategorier!O389=P_T_arealkategorier!$J$1," ",P_T_arealkategorier!O389)</f>
        <v xml:space="preserve"> </v>
      </c>
      <c r="Q390" s="94" t="str">
        <f>IF(P_T_arealkategorier!P389=P_T_arealkategorier!$J$1," ",P_T_arealkategorier!P389)</f>
        <v xml:space="preserve"> </v>
      </c>
      <c r="R390" s="94" t="str">
        <f>IF(P_T_arealkategorier!Q389=P_T_arealkategorier!$J$1," ",P_T_arealkategorier!Q389)</f>
        <v xml:space="preserve"> </v>
      </c>
      <c r="S390" s="94" t="str">
        <f>IF(P_T_arealkategorier!R389=P_T_arealkategorier!$J$1," ",P_T_arealkategorier!R389)</f>
        <v xml:space="preserve"> </v>
      </c>
      <c r="T390" s="94" t="str">
        <f>IF(P_T_arealkategorier!S389=P_T_arealkategorier!$J$1," ",P_T_arealkategorier!S389)</f>
        <v xml:space="preserve"> </v>
      </c>
    </row>
    <row r="391" spans="2:20" x14ac:dyDescent="0.25">
      <c r="B391" s="88" t="str">
        <f>IF(P_T_arealkategorier!A390=P_T_arealkategorier!$J$1," ",P_T_arealkategorier!A390)</f>
        <v xml:space="preserve"> </v>
      </c>
      <c r="C391" s="93" t="str">
        <f>IF(P_T_arealkategorier!B390=P_T_arealkategorier!$J$1," ",P_T_arealkategorier!B390)</f>
        <v xml:space="preserve"> </v>
      </c>
      <c r="D391" s="93" t="str">
        <f>IF(P_T_arealkategorier!C390=P_T_arealkategorier!$J$1," ",P_T_arealkategorier!C390)</f>
        <v xml:space="preserve"> </v>
      </c>
      <c r="E391" s="93" t="str">
        <f>IF(P_T_arealkategorier!D390=P_T_arealkategorier!$J$1," ",P_T_arealkategorier!D390)</f>
        <v xml:space="preserve"> </v>
      </c>
      <c r="F391" s="93" t="str">
        <f>IF(P_T_arealkategorier!E390=P_T_arealkategorier!$J$1," ",P_T_arealkategorier!E390)</f>
        <v xml:space="preserve"> </v>
      </c>
      <c r="G391" s="93" t="str">
        <f>IF(P_T_arealkategorier!F390=P_T_arealkategorier!$J$1," ",P_T_arealkategorier!F390)</f>
        <v xml:space="preserve"> </v>
      </c>
      <c r="H391" s="93" t="str">
        <f>IF(P_T_arealkategorier!G390=P_T_arealkategorier!$J$1," ",P_T_arealkategorier!G390)</f>
        <v xml:space="preserve"> </v>
      </c>
      <c r="I391" s="93" t="str">
        <f>IF(P_T_arealkategorier!H390=P_T_arealkategorier!$J$1," ",P_T_arealkategorier!H390)</f>
        <v xml:space="preserve"> </v>
      </c>
      <c r="J391" s="93" t="str">
        <f>IF(P_T_arealkategorier!I390=P_T_arealkategorier!$J$1," ",P_T_arealkategorier!I390)</f>
        <v xml:space="preserve"> </v>
      </c>
      <c r="K391" s="88" t="str">
        <f>IF(P_T_arealkategorier!J390=P_T_arealkategorier!$J$1," ",P_T_arealkategorier!J390)</f>
        <v xml:space="preserve"> </v>
      </c>
      <c r="L391" s="88" t="str">
        <f>IF(P_T_arealkategorier!K390=P_T_arealkategorier!$J$1," ",P_T_arealkategorier!K390)</f>
        <v xml:space="preserve"> </v>
      </c>
      <c r="M391" s="94" t="str">
        <f>IF(P_T_arealkategorier!L390=P_T_arealkategorier!$J$1," ",P_T_arealkategorier!L390)</f>
        <v xml:space="preserve"> </v>
      </c>
      <c r="N391" s="94" t="str">
        <f>IF(P_T_arealkategorier!M390=P_T_arealkategorier!$J$1," ",P_T_arealkategorier!M390)</f>
        <v xml:space="preserve"> </v>
      </c>
      <c r="O391" s="94" t="str">
        <f>IF(P_T_arealkategorier!N390=P_T_arealkategorier!$J$1," ",P_T_arealkategorier!N390)</f>
        <v xml:space="preserve"> </v>
      </c>
      <c r="P391" s="94" t="str">
        <f>IF(P_T_arealkategorier!O390=P_T_arealkategorier!$J$1," ",P_T_arealkategorier!O390)</f>
        <v xml:space="preserve"> </v>
      </c>
      <c r="Q391" s="94" t="str">
        <f>IF(P_T_arealkategorier!P390=P_T_arealkategorier!$J$1," ",P_T_arealkategorier!P390)</f>
        <v xml:space="preserve"> </v>
      </c>
      <c r="R391" s="94" t="str">
        <f>IF(P_T_arealkategorier!Q390=P_T_arealkategorier!$J$1," ",P_T_arealkategorier!Q390)</f>
        <v xml:space="preserve"> </v>
      </c>
      <c r="S391" s="94" t="str">
        <f>IF(P_T_arealkategorier!R390=P_T_arealkategorier!$J$1," ",P_T_arealkategorier!R390)</f>
        <v xml:space="preserve"> </v>
      </c>
      <c r="T391" s="94" t="str">
        <f>IF(P_T_arealkategorier!S390=P_T_arealkategorier!$J$1," ",P_T_arealkategorier!S390)</f>
        <v xml:space="preserve"> </v>
      </c>
    </row>
    <row r="392" spans="2:20" x14ac:dyDescent="0.25">
      <c r="B392" s="88" t="str">
        <f>IF(P_T_arealkategorier!A391=P_T_arealkategorier!$J$1," ",P_T_arealkategorier!A391)</f>
        <v xml:space="preserve"> </v>
      </c>
      <c r="C392" s="93" t="str">
        <f>IF(P_T_arealkategorier!B391=P_T_arealkategorier!$J$1," ",P_T_arealkategorier!B391)</f>
        <v xml:space="preserve"> </v>
      </c>
      <c r="D392" s="93" t="str">
        <f>IF(P_T_arealkategorier!C391=P_T_arealkategorier!$J$1," ",P_T_arealkategorier!C391)</f>
        <v xml:space="preserve"> </v>
      </c>
      <c r="E392" s="93" t="str">
        <f>IF(P_T_arealkategorier!D391=P_T_arealkategorier!$J$1," ",P_T_arealkategorier!D391)</f>
        <v xml:space="preserve"> </v>
      </c>
      <c r="F392" s="93" t="str">
        <f>IF(P_T_arealkategorier!E391=P_T_arealkategorier!$J$1," ",P_T_arealkategorier!E391)</f>
        <v xml:space="preserve"> </v>
      </c>
      <c r="G392" s="93" t="str">
        <f>IF(P_T_arealkategorier!F391=P_T_arealkategorier!$J$1," ",P_T_arealkategorier!F391)</f>
        <v xml:space="preserve"> </v>
      </c>
      <c r="H392" s="93" t="str">
        <f>IF(P_T_arealkategorier!G391=P_T_arealkategorier!$J$1," ",P_T_arealkategorier!G391)</f>
        <v xml:space="preserve"> </v>
      </c>
      <c r="I392" s="93" t="str">
        <f>IF(P_T_arealkategorier!H391=P_T_arealkategorier!$J$1," ",P_T_arealkategorier!H391)</f>
        <v xml:space="preserve"> </v>
      </c>
      <c r="J392" s="93" t="str">
        <f>IF(P_T_arealkategorier!I391=P_T_arealkategorier!$J$1," ",P_T_arealkategorier!I391)</f>
        <v xml:space="preserve"> </v>
      </c>
      <c r="K392" s="88" t="str">
        <f>IF(P_T_arealkategorier!J391=P_T_arealkategorier!$J$1," ",P_T_arealkategorier!J391)</f>
        <v xml:space="preserve"> </v>
      </c>
      <c r="L392" s="88" t="str">
        <f>IF(P_T_arealkategorier!K391=P_T_arealkategorier!$J$1," ",P_T_arealkategorier!K391)</f>
        <v xml:space="preserve"> </v>
      </c>
      <c r="M392" s="94" t="str">
        <f>IF(P_T_arealkategorier!L391=P_T_arealkategorier!$J$1," ",P_T_arealkategorier!L391)</f>
        <v xml:space="preserve"> </v>
      </c>
      <c r="N392" s="94" t="str">
        <f>IF(P_T_arealkategorier!M391=P_T_arealkategorier!$J$1," ",P_T_arealkategorier!M391)</f>
        <v xml:space="preserve"> </v>
      </c>
      <c r="O392" s="94" t="str">
        <f>IF(P_T_arealkategorier!N391=P_T_arealkategorier!$J$1," ",P_T_arealkategorier!N391)</f>
        <v xml:space="preserve"> </v>
      </c>
      <c r="P392" s="94" t="str">
        <f>IF(P_T_arealkategorier!O391=P_T_arealkategorier!$J$1," ",P_T_arealkategorier!O391)</f>
        <v xml:space="preserve"> </v>
      </c>
      <c r="Q392" s="94" t="str">
        <f>IF(P_T_arealkategorier!P391=P_T_arealkategorier!$J$1," ",P_T_arealkategorier!P391)</f>
        <v xml:space="preserve"> </v>
      </c>
      <c r="R392" s="94" t="str">
        <f>IF(P_T_arealkategorier!Q391=P_T_arealkategorier!$J$1," ",P_T_arealkategorier!Q391)</f>
        <v xml:space="preserve"> </v>
      </c>
      <c r="S392" s="94" t="str">
        <f>IF(P_T_arealkategorier!R391=P_T_arealkategorier!$J$1," ",P_T_arealkategorier!R391)</f>
        <v xml:space="preserve"> </v>
      </c>
      <c r="T392" s="94" t="str">
        <f>IF(P_T_arealkategorier!S391=P_T_arealkategorier!$J$1," ",P_T_arealkategorier!S391)</f>
        <v xml:space="preserve"> </v>
      </c>
    </row>
    <row r="393" spans="2:20" x14ac:dyDescent="0.25">
      <c r="B393" s="88" t="str">
        <f>IF(P_T_arealkategorier!A392=P_T_arealkategorier!$J$1," ",P_T_arealkategorier!A392)</f>
        <v xml:space="preserve"> </v>
      </c>
      <c r="C393" s="93" t="str">
        <f>IF(P_T_arealkategorier!B392=P_T_arealkategorier!$J$1," ",P_T_arealkategorier!B392)</f>
        <v xml:space="preserve"> </v>
      </c>
      <c r="D393" s="93" t="str">
        <f>IF(P_T_arealkategorier!C392=P_T_arealkategorier!$J$1," ",P_T_arealkategorier!C392)</f>
        <v xml:space="preserve"> </v>
      </c>
      <c r="E393" s="93" t="str">
        <f>IF(P_T_arealkategorier!D392=P_T_arealkategorier!$J$1," ",P_T_arealkategorier!D392)</f>
        <v xml:space="preserve"> </v>
      </c>
      <c r="F393" s="93" t="str">
        <f>IF(P_T_arealkategorier!E392=P_T_arealkategorier!$J$1," ",P_T_arealkategorier!E392)</f>
        <v xml:space="preserve"> </v>
      </c>
      <c r="G393" s="93" t="str">
        <f>IF(P_T_arealkategorier!F392=P_T_arealkategorier!$J$1," ",P_T_arealkategorier!F392)</f>
        <v xml:space="preserve"> </v>
      </c>
      <c r="H393" s="93" t="str">
        <f>IF(P_T_arealkategorier!G392=P_T_arealkategorier!$J$1," ",P_T_arealkategorier!G392)</f>
        <v xml:space="preserve"> </v>
      </c>
      <c r="I393" s="93" t="str">
        <f>IF(P_T_arealkategorier!H392=P_T_arealkategorier!$J$1," ",P_T_arealkategorier!H392)</f>
        <v xml:space="preserve"> </v>
      </c>
      <c r="J393" s="93" t="str">
        <f>IF(P_T_arealkategorier!I392=P_T_arealkategorier!$J$1," ",P_T_arealkategorier!I392)</f>
        <v xml:space="preserve"> </v>
      </c>
      <c r="K393" s="88" t="str">
        <f>IF(P_T_arealkategorier!J392=P_T_arealkategorier!$J$1," ",P_T_arealkategorier!J392)</f>
        <v xml:space="preserve"> </v>
      </c>
      <c r="L393" s="88" t="str">
        <f>IF(P_T_arealkategorier!K392=P_T_arealkategorier!$J$1," ",P_T_arealkategorier!K392)</f>
        <v xml:space="preserve"> </v>
      </c>
      <c r="M393" s="94" t="str">
        <f>IF(P_T_arealkategorier!L392=P_T_arealkategorier!$J$1," ",P_T_arealkategorier!L392)</f>
        <v xml:space="preserve"> </v>
      </c>
      <c r="N393" s="94" t="str">
        <f>IF(P_T_arealkategorier!M392=P_T_arealkategorier!$J$1," ",P_T_arealkategorier!M392)</f>
        <v xml:space="preserve"> </v>
      </c>
      <c r="O393" s="94" t="str">
        <f>IF(P_T_arealkategorier!N392=P_T_arealkategorier!$J$1," ",P_T_arealkategorier!N392)</f>
        <v xml:space="preserve"> </v>
      </c>
      <c r="P393" s="94" t="str">
        <f>IF(P_T_arealkategorier!O392=P_T_arealkategorier!$J$1," ",P_T_arealkategorier!O392)</f>
        <v xml:space="preserve"> </v>
      </c>
      <c r="Q393" s="94" t="str">
        <f>IF(P_T_arealkategorier!P392=P_T_arealkategorier!$J$1," ",P_T_arealkategorier!P392)</f>
        <v xml:space="preserve"> </v>
      </c>
      <c r="R393" s="94" t="str">
        <f>IF(P_T_arealkategorier!Q392=P_T_arealkategorier!$J$1," ",P_T_arealkategorier!Q392)</f>
        <v xml:space="preserve"> </v>
      </c>
      <c r="S393" s="94" t="str">
        <f>IF(P_T_arealkategorier!R392=P_T_arealkategorier!$J$1," ",P_T_arealkategorier!R392)</f>
        <v xml:space="preserve"> </v>
      </c>
      <c r="T393" s="94" t="str">
        <f>IF(P_T_arealkategorier!S392=P_T_arealkategorier!$J$1," ",P_T_arealkategorier!S392)</f>
        <v xml:space="preserve"> </v>
      </c>
    </row>
    <row r="394" spans="2:20" x14ac:dyDescent="0.25">
      <c r="B394" s="88" t="str">
        <f>IF(P_T_arealkategorier!A393=P_T_arealkategorier!$J$1," ",P_T_arealkategorier!A393)</f>
        <v xml:space="preserve"> </v>
      </c>
      <c r="C394" s="93" t="str">
        <f>IF(P_T_arealkategorier!B393=P_T_arealkategorier!$J$1," ",P_T_arealkategorier!B393)</f>
        <v xml:space="preserve"> </v>
      </c>
      <c r="D394" s="93" t="str">
        <f>IF(P_T_arealkategorier!C393=P_T_arealkategorier!$J$1," ",P_T_arealkategorier!C393)</f>
        <v xml:space="preserve"> </v>
      </c>
      <c r="E394" s="93" t="str">
        <f>IF(P_T_arealkategorier!D393=P_T_arealkategorier!$J$1," ",P_T_arealkategorier!D393)</f>
        <v xml:space="preserve"> </v>
      </c>
      <c r="F394" s="93" t="str">
        <f>IF(P_T_arealkategorier!E393=P_T_arealkategorier!$J$1," ",P_T_arealkategorier!E393)</f>
        <v xml:space="preserve"> </v>
      </c>
      <c r="G394" s="93" t="str">
        <f>IF(P_T_arealkategorier!F393=P_T_arealkategorier!$J$1," ",P_T_arealkategorier!F393)</f>
        <v xml:space="preserve"> </v>
      </c>
      <c r="H394" s="93" t="str">
        <f>IF(P_T_arealkategorier!G393=P_T_arealkategorier!$J$1," ",P_T_arealkategorier!G393)</f>
        <v xml:space="preserve"> </v>
      </c>
      <c r="I394" s="93" t="str">
        <f>IF(P_T_arealkategorier!H393=P_T_arealkategorier!$J$1," ",P_T_arealkategorier!H393)</f>
        <v xml:space="preserve"> </v>
      </c>
      <c r="J394" s="93" t="str">
        <f>IF(P_T_arealkategorier!I393=P_T_arealkategorier!$J$1," ",P_T_arealkategorier!I393)</f>
        <v xml:space="preserve"> </v>
      </c>
      <c r="K394" s="88" t="str">
        <f>IF(P_T_arealkategorier!J393=P_T_arealkategorier!$J$1," ",P_T_arealkategorier!J393)</f>
        <v xml:space="preserve"> </v>
      </c>
      <c r="L394" s="88" t="str">
        <f>IF(P_T_arealkategorier!K393=P_T_arealkategorier!$J$1," ",P_T_arealkategorier!K393)</f>
        <v xml:space="preserve"> </v>
      </c>
      <c r="M394" s="94" t="str">
        <f>IF(P_T_arealkategorier!L393=P_T_arealkategorier!$J$1," ",P_T_arealkategorier!L393)</f>
        <v xml:space="preserve"> </v>
      </c>
      <c r="N394" s="94" t="str">
        <f>IF(P_T_arealkategorier!M393=P_T_arealkategorier!$J$1," ",P_T_arealkategorier!M393)</f>
        <v xml:space="preserve"> </v>
      </c>
      <c r="O394" s="94" t="str">
        <f>IF(P_T_arealkategorier!N393=P_T_arealkategorier!$J$1," ",P_T_arealkategorier!N393)</f>
        <v xml:space="preserve"> </v>
      </c>
      <c r="P394" s="94" t="str">
        <f>IF(P_T_arealkategorier!O393=P_T_arealkategorier!$J$1," ",P_T_arealkategorier!O393)</f>
        <v xml:space="preserve"> </v>
      </c>
      <c r="Q394" s="94" t="str">
        <f>IF(P_T_arealkategorier!P393=P_T_arealkategorier!$J$1," ",P_T_arealkategorier!P393)</f>
        <v xml:space="preserve"> </v>
      </c>
      <c r="R394" s="94" t="str">
        <f>IF(P_T_arealkategorier!Q393=P_T_arealkategorier!$J$1," ",P_T_arealkategorier!Q393)</f>
        <v xml:space="preserve"> </v>
      </c>
      <c r="S394" s="94" t="str">
        <f>IF(P_T_arealkategorier!R393=P_T_arealkategorier!$J$1," ",P_T_arealkategorier!R393)</f>
        <v xml:space="preserve"> </v>
      </c>
      <c r="T394" s="94" t="str">
        <f>IF(P_T_arealkategorier!S393=P_T_arealkategorier!$J$1," ",P_T_arealkategorier!S393)</f>
        <v xml:space="preserve"> </v>
      </c>
    </row>
    <row r="395" spans="2:20" x14ac:dyDescent="0.25">
      <c r="B395" s="88" t="str">
        <f>IF(P_T_arealkategorier!A394=P_T_arealkategorier!$J$1," ",P_T_arealkategorier!A394)</f>
        <v xml:space="preserve"> </v>
      </c>
      <c r="C395" s="93" t="str">
        <f>IF(P_T_arealkategorier!B394=P_T_arealkategorier!$J$1," ",P_T_arealkategorier!B394)</f>
        <v xml:space="preserve"> </v>
      </c>
      <c r="D395" s="93" t="str">
        <f>IF(P_T_arealkategorier!C394=P_T_arealkategorier!$J$1," ",P_T_arealkategorier!C394)</f>
        <v xml:space="preserve"> </v>
      </c>
      <c r="E395" s="93" t="str">
        <f>IF(P_T_arealkategorier!D394=P_T_arealkategorier!$J$1," ",P_T_arealkategorier!D394)</f>
        <v xml:space="preserve"> </v>
      </c>
      <c r="F395" s="93" t="str">
        <f>IF(P_T_arealkategorier!E394=P_T_arealkategorier!$J$1," ",P_T_arealkategorier!E394)</f>
        <v xml:space="preserve"> </v>
      </c>
      <c r="G395" s="93" t="str">
        <f>IF(P_T_arealkategorier!F394=P_T_arealkategorier!$J$1," ",P_T_arealkategorier!F394)</f>
        <v xml:space="preserve"> </v>
      </c>
      <c r="H395" s="93" t="str">
        <f>IF(P_T_arealkategorier!G394=P_T_arealkategorier!$J$1," ",P_T_arealkategorier!G394)</f>
        <v xml:space="preserve"> </v>
      </c>
      <c r="I395" s="93" t="str">
        <f>IF(P_T_arealkategorier!H394=P_T_arealkategorier!$J$1," ",P_T_arealkategorier!H394)</f>
        <v xml:space="preserve"> </v>
      </c>
      <c r="J395" s="93" t="str">
        <f>IF(P_T_arealkategorier!I394=P_T_arealkategorier!$J$1," ",P_T_arealkategorier!I394)</f>
        <v xml:space="preserve"> </v>
      </c>
      <c r="K395" s="88" t="str">
        <f>IF(P_T_arealkategorier!J394=P_T_arealkategorier!$J$1," ",P_T_arealkategorier!J394)</f>
        <v xml:space="preserve"> </v>
      </c>
      <c r="L395" s="88" t="str">
        <f>IF(P_T_arealkategorier!K394=P_T_arealkategorier!$J$1," ",P_T_arealkategorier!K394)</f>
        <v xml:space="preserve"> </v>
      </c>
      <c r="M395" s="94" t="str">
        <f>IF(P_T_arealkategorier!L394=P_T_arealkategorier!$J$1," ",P_T_arealkategorier!L394)</f>
        <v xml:space="preserve"> </v>
      </c>
      <c r="N395" s="94" t="str">
        <f>IF(P_T_arealkategorier!M394=P_T_arealkategorier!$J$1," ",P_T_arealkategorier!M394)</f>
        <v xml:space="preserve"> </v>
      </c>
      <c r="O395" s="94" t="str">
        <f>IF(P_T_arealkategorier!N394=P_T_arealkategorier!$J$1," ",P_T_arealkategorier!N394)</f>
        <v xml:space="preserve"> </v>
      </c>
      <c r="P395" s="94" t="str">
        <f>IF(P_T_arealkategorier!O394=P_T_arealkategorier!$J$1," ",P_T_arealkategorier!O394)</f>
        <v xml:space="preserve"> </v>
      </c>
      <c r="Q395" s="94" t="str">
        <f>IF(P_T_arealkategorier!P394=P_T_arealkategorier!$J$1," ",P_T_arealkategorier!P394)</f>
        <v xml:space="preserve"> </v>
      </c>
      <c r="R395" s="94" t="str">
        <f>IF(P_T_arealkategorier!Q394=P_T_arealkategorier!$J$1," ",P_T_arealkategorier!Q394)</f>
        <v xml:space="preserve"> </v>
      </c>
      <c r="S395" s="94" t="str">
        <f>IF(P_T_arealkategorier!R394=P_T_arealkategorier!$J$1," ",P_T_arealkategorier!R394)</f>
        <v xml:space="preserve"> </v>
      </c>
      <c r="T395" s="94" t="str">
        <f>IF(P_T_arealkategorier!S394=P_T_arealkategorier!$J$1," ",P_T_arealkategorier!S394)</f>
        <v xml:space="preserve"> </v>
      </c>
    </row>
    <row r="396" spans="2:20" x14ac:dyDescent="0.25">
      <c r="B396" s="88" t="str">
        <f>IF(P_T_arealkategorier!A395=P_T_arealkategorier!$J$1," ",P_T_arealkategorier!A395)</f>
        <v xml:space="preserve"> </v>
      </c>
      <c r="C396" s="93" t="str">
        <f>IF(P_T_arealkategorier!B395=P_T_arealkategorier!$J$1," ",P_T_arealkategorier!B395)</f>
        <v xml:space="preserve"> </v>
      </c>
      <c r="D396" s="93" t="str">
        <f>IF(P_T_arealkategorier!C395=P_T_arealkategorier!$J$1," ",P_T_arealkategorier!C395)</f>
        <v xml:space="preserve"> </v>
      </c>
      <c r="E396" s="93" t="str">
        <f>IF(P_T_arealkategorier!D395=P_T_arealkategorier!$J$1," ",P_T_arealkategorier!D395)</f>
        <v xml:space="preserve"> </v>
      </c>
      <c r="F396" s="93" t="str">
        <f>IF(P_T_arealkategorier!E395=P_T_arealkategorier!$J$1," ",P_T_arealkategorier!E395)</f>
        <v xml:space="preserve"> </v>
      </c>
      <c r="G396" s="93" t="str">
        <f>IF(P_T_arealkategorier!F395=P_T_arealkategorier!$J$1," ",P_T_arealkategorier!F395)</f>
        <v xml:space="preserve"> </v>
      </c>
      <c r="H396" s="93" t="str">
        <f>IF(P_T_arealkategorier!G395=P_T_arealkategorier!$J$1," ",P_T_arealkategorier!G395)</f>
        <v xml:space="preserve"> </v>
      </c>
      <c r="I396" s="93" t="str">
        <f>IF(P_T_arealkategorier!H395=P_T_arealkategorier!$J$1," ",P_T_arealkategorier!H395)</f>
        <v xml:space="preserve"> </v>
      </c>
      <c r="J396" s="93" t="str">
        <f>IF(P_T_arealkategorier!I395=P_T_arealkategorier!$J$1," ",P_T_arealkategorier!I395)</f>
        <v xml:space="preserve"> </v>
      </c>
      <c r="K396" s="88" t="str">
        <f>IF(P_T_arealkategorier!J395=P_T_arealkategorier!$J$1," ",P_T_arealkategorier!J395)</f>
        <v xml:space="preserve"> </v>
      </c>
      <c r="L396" s="88" t="str">
        <f>IF(P_T_arealkategorier!K395=P_T_arealkategorier!$J$1," ",P_T_arealkategorier!K395)</f>
        <v xml:space="preserve"> </v>
      </c>
      <c r="M396" s="94" t="str">
        <f>IF(P_T_arealkategorier!L395=P_T_arealkategorier!$J$1," ",P_T_arealkategorier!L395)</f>
        <v xml:space="preserve"> </v>
      </c>
      <c r="N396" s="94" t="str">
        <f>IF(P_T_arealkategorier!M395=P_T_arealkategorier!$J$1," ",P_T_arealkategorier!M395)</f>
        <v xml:space="preserve"> </v>
      </c>
      <c r="O396" s="94" t="str">
        <f>IF(P_T_arealkategorier!N395=P_T_arealkategorier!$J$1," ",P_T_arealkategorier!N395)</f>
        <v xml:space="preserve"> </v>
      </c>
      <c r="P396" s="94" t="str">
        <f>IF(P_T_arealkategorier!O395=P_T_arealkategorier!$J$1," ",P_T_arealkategorier!O395)</f>
        <v xml:space="preserve"> </v>
      </c>
      <c r="Q396" s="94" t="str">
        <f>IF(P_T_arealkategorier!P395=P_T_arealkategorier!$J$1," ",P_T_arealkategorier!P395)</f>
        <v xml:space="preserve"> </v>
      </c>
      <c r="R396" s="94" t="str">
        <f>IF(P_T_arealkategorier!Q395=P_T_arealkategorier!$J$1," ",P_T_arealkategorier!Q395)</f>
        <v xml:space="preserve"> </v>
      </c>
      <c r="S396" s="94" t="str">
        <f>IF(P_T_arealkategorier!R395=P_T_arealkategorier!$J$1," ",P_T_arealkategorier!R395)</f>
        <v xml:space="preserve"> </v>
      </c>
      <c r="T396" s="94" t="str">
        <f>IF(P_T_arealkategorier!S395=P_T_arealkategorier!$J$1," ",P_T_arealkategorier!S395)</f>
        <v xml:space="preserve"> </v>
      </c>
    </row>
    <row r="397" spans="2:20" x14ac:dyDescent="0.25">
      <c r="B397" s="88" t="str">
        <f>IF(P_T_arealkategorier!A396=P_T_arealkategorier!$J$1," ",P_T_arealkategorier!A396)</f>
        <v xml:space="preserve"> </v>
      </c>
      <c r="C397" s="93" t="str">
        <f>IF(P_T_arealkategorier!B396=P_T_arealkategorier!$J$1," ",P_T_arealkategorier!B396)</f>
        <v xml:space="preserve"> </v>
      </c>
      <c r="D397" s="93" t="str">
        <f>IF(P_T_arealkategorier!C396=P_T_arealkategorier!$J$1," ",P_T_arealkategorier!C396)</f>
        <v xml:space="preserve"> </v>
      </c>
      <c r="E397" s="93" t="str">
        <f>IF(P_T_arealkategorier!D396=P_T_arealkategorier!$J$1," ",P_T_arealkategorier!D396)</f>
        <v xml:space="preserve"> </v>
      </c>
      <c r="F397" s="93" t="str">
        <f>IF(P_T_arealkategorier!E396=P_T_arealkategorier!$J$1," ",P_T_arealkategorier!E396)</f>
        <v xml:space="preserve"> </v>
      </c>
      <c r="G397" s="93" t="str">
        <f>IF(P_T_arealkategorier!F396=P_T_arealkategorier!$J$1," ",P_T_arealkategorier!F396)</f>
        <v xml:space="preserve"> </v>
      </c>
      <c r="H397" s="93" t="str">
        <f>IF(P_T_arealkategorier!G396=P_T_arealkategorier!$J$1," ",P_T_arealkategorier!G396)</f>
        <v xml:space="preserve"> </v>
      </c>
      <c r="I397" s="93" t="str">
        <f>IF(P_T_arealkategorier!H396=P_T_arealkategorier!$J$1," ",P_T_arealkategorier!H396)</f>
        <v xml:space="preserve"> </v>
      </c>
      <c r="J397" s="93" t="str">
        <f>IF(P_T_arealkategorier!I396=P_T_arealkategorier!$J$1," ",P_T_arealkategorier!I396)</f>
        <v xml:space="preserve"> </v>
      </c>
      <c r="K397" s="88" t="str">
        <f>IF(P_T_arealkategorier!J396=P_T_arealkategorier!$J$1," ",P_T_arealkategorier!J396)</f>
        <v xml:space="preserve"> </v>
      </c>
      <c r="L397" s="88" t="str">
        <f>IF(P_T_arealkategorier!K396=P_T_arealkategorier!$J$1," ",P_T_arealkategorier!K396)</f>
        <v xml:space="preserve"> </v>
      </c>
      <c r="M397" s="94" t="str">
        <f>IF(P_T_arealkategorier!L396=P_T_arealkategorier!$J$1," ",P_T_arealkategorier!L396)</f>
        <v xml:space="preserve"> </v>
      </c>
      <c r="N397" s="94" t="str">
        <f>IF(P_T_arealkategorier!M396=P_T_arealkategorier!$J$1," ",P_T_arealkategorier!M396)</f>
        <v xml:space="preserve"> </v>
      </c>
      <c r="O397" s="94" t="str">
        <f>IF(P_T_arealkategorier!N396=P_T_arealkategorier!$J$1," ",P_T_arealkategorier!N396)</f>
        <v xml:space="preserve"> </v>
      </c>
      <c r="P397" s="94" t="str">
        <f>IF(P_T_arealkategorier!O396=P_T_arealkategorier!$J$1," ",P_T_arealkategorier!O396)</f>
        <v xml:space="preserve"> </v>
      </c>
      <c r="Q397" s="94" t="str">
        <f>IF(P_T_arealkategorier!P396=P_T_arealkategorier!$J$1," ",P_T_arealkategorier!P396)</f>
        <v xml:space="preserve"> </v>
      </c>
      <c r="R397" s="94" t="str">
        <f>IF(P_T_arealkategorier!Q396=P_T_arealkategorier!$J$1," ",P_T_arealkategorier!Q396)</f>
        <v xml:space="preserve"> </v>
      </c>
      <c r="S397" s="94" t="str">
        <f>IF(P_T_arealkategorier!R396=P_T_arealkategorier!$J$1," ",P_T_arealkategorier!R396)</f>
        <v xml:space="preserve"> </v>
      </c>
      <c r="T397" s="94" t="str">
        <f>IF(P_T_arealkategorier!S396=P_T_arealkategorier!$J$1," ",P_T_arealkategorier!S396)</f>
        <v xml:space="preserve"> </v>
      </c>
    </row>
    <row r="398" spans="2:20" x14ac:dyDescent="0.25">
      <c r="B398" s="88" t="str">
        <f>IF(P_T_arealkategorier!A397=P_T_arealkategorier!$J$1," ",P_T_arealkategorier!A397)</f>
        <v xml:space="preserve"> </v>
      </c>
      <c r="C398" s="93" t="str">
        <f>IF(P_T_arealkategorier!B397=P_T_arealkategorier!$J$1," ",P_T_arealkategorier!B397)</f>
        <v xml:space="preserve"> </v>
      </c>
      <c r="D398" s="93" t="str">
        <f>IF(P_T_arealkategorier!C397=P_T_arealkategorier!$J$1," ",P_T_arealkategorier!C397)</f>
        <v xml:space="preserve"> </v>
      </c>
      <c r="E398" s="93" t="str">
        <f>IF(P_T_arealkategorier!D397=P_T_arealkategorier!$J$1," ",P_T_arealkategorier!D397)</f>
        <v xml:space="preserve"> </v>
      </c>
      <c r="F398" s="93" t="str">
        <f>IF(P_T_arealkategorier!E397=P_T_arealkategorier!$J$1," ",P_T_arealkategorier!E397)</f>
        <v xml:space="preserve"> </v>
      </c>
      <c r="G398" s="93" t="str">
        <f>IF(P_T_arealkategorier!F397=P_T_arealkategorier!$J$1," ",P_T_arealkategorier!F397)</f>
        <v xml:space="preserve"> </v>
      </c>
      <c r="H398" s="93" t="str">
        <f>IF(P_T_arealkategorier!G397=P_T_arealkategorier!$J$1," ",P_T_arealkategorier!G397)</f>
        <v xml:space="preserve"> </v>
      </c>
      <c r="I398" s="93" t="str">
        <f>IF(P_T_arealkategorier!H397=P_T_arealkategorier!$J$1," ",P_T_arealkategorier!H397)</f>
        <v xml:space="preserve"> </v>
      </c>
      <c r="J398" s="93" t="str">
        <f>IF(P_T_arealkategorier!I397=P_T_arealkategorier!$J$1," ",P_T_arealkategorier!I397)</f>
        <v xml:space="preserve"> </v>
      </c>
      <c r="K398" s="88" t="str">
        <f>IF(P_T_arealkategorier!J397=P_T_arealkategorier!$J$1," ",P_T_arealkategorier!J397)</f>
        <v xml:space="preserve"> </v>
      </c>
      <c r="L398" s="88" t="str">
        <f>IF(P_T_arealkategorier!K397=P_T_arealkategorier!$J$1," ",P_T_arealkategorier!K397)</f>
        <v xml:space="preserve"> </v>
      </c>
      <c r="M398" s="94" t="str">
        <f>IF(P_T_arealkategorier!L397=P_T_arealkategorier!$J$1," ",P_T_arealkategorier!L397)</f>
        <v xml:space="preserve"> </v>
      </c>
      <c r="N398" s="94" t="str">
        <f>IF(P_T_arealkategorier!M397=P_T_arealkategorier!$J$1," ",P_T_arealkategorier!M397)</f>
        <v xml:space="preserve"> </v>
      </c>
      <c r="O398" s="94" t="str">
        <f>IF(P_T_arealkategorier!N397=P_T_arealkategorier!$J$1," ",P_T_arealkategorier!N397)</f>
        <v xml:space="preserve"> </v>
      </c>
      <c r="P398" s="94" t="str">
        <f>IF(P_T_arealkategorier!O397=P_T_arealkategorier!$J$1," ",P_T_arealkategorier!O397)</f>
        <v xml:space="preserve"> </v>
      </c>
      <c r="Q398" s="94" t="str">
        <f>IF(P_T_arealkategorier!P397=P_T_arealkategorier!$J$1," ",P_T_arealkategorier!P397)</f>
        <v xml:space="preserve"> </v>
      </c>
      <c r="R398" s="94" t="str">
        <f>IF(P_T_arealkategorier!Q397=P_T_arealkategorier!$J$1," ",P_T_arealkategorier!Q397)</f>
        <v xml:space="preserve"> </v>
      </c>
      <c r="S398" s="94" t="str">
        <f>IF(P_T_arealkategorier!R397=P_T_arealkategorier!$J$1," ",P_T_arealkategorier!R397)</f>
        <v xml:space="preserve"> </v>
      </c>
      <c r="T398" s="94" t="str">
        <f>IF(P_T_arealkategorier!S397=P_T_arealkategorier!$J$1," ",P_T_arealkategorier!S397)</f>
        <v xml:space="preserve"> </v>
      </c>
    </row>
    <row r="399" spans="2:20" x14ac:dyDescent="0.25">
      <c r="B399" s="88" t="str">
        <f>IF(P_T_arealkategorier!A398=P_T_arealkategorier!$J$1," ",P_T_arealkategorier!A398)</f>
        <v xml:space="preserve"> </v>
      </c>
      <c r="C399" s="93" t="str">
        <f>IF(P_T_arealkategorier!B398=P_T_arealkategorier!$J$1," ",P_T_arealkategorier!B398)</f>
        <v xml:space="preserve"> </v>
      </c>
      <c r="D399" s="93" t="str">
        <f>IF(P_T_arealkategorier!C398=P_T_arealkategorier!$J$1," ",P_T_arealkategorier!C398)</f>
        <v xml:space="preserve"> </v>
      </c>
      <c r="E399" s="93" t="str">
        <f>IF(P_T_arealkategorier!D398=P_T_arealkategorier!$J$1," ",P_T_arealkategorier!D398)</f>
        <v xml:space="preserve"> </v>
      </c>
      <c r="F399" s="93" t="str">
        <f>IF(P_T_arealkategorier!E398=P_T_arealkategorier!$J$1," ",P_T_arealkategorier!E398)</f>
        <v xml:space="preserve"> </v>
      </c>
      <c r="G399" s="93" t="str">
        <f>IF(P_T_arealkategorier!F398=P_T_arealkategorier!$J$1," ",P_T_arealkategorier!F398)</f>
        <v xml:space="preserve"> </v>
      </c>
      <c r="H399" s="93" t="str">
        <f>IF(P_T_arealkategorier!G398=P_T_arealkategorier!$J$1," ",P_T_arealkategorier!G398)</f>
        <v xml:space="preserve"> </v>
      </c>
      <c r="I399" s="93" t="str">
        <f>IF(P_T_arealkategorier!H398=P_T_arealkategorier!$J$1," ",P_T_arealkategorier!H398)</f>
        <v xml:space="preserve"> </v>
      </c>
      <c r="J399" s="93" t="str">
        <f>IF(P_T_arealkategorier!I398=P_T_arealkategorier!$J$1," ",P_T_arealkategorier!I398)</f>
        <v xml:space="preserve"> </v>
      </c>
      <c r="K399" s="88" t="str">
        <f>IF(P_T_arealkategorier!J398=P_T_arealkategorier!$J$1," ",P_T_arealkategorier!J398)</f>
        <v xml:space="preserve"> </v>
      </c>
      <c r="L399" s="88" t="str">
        <f>IF(P_T_arealkategorier!K398=P_T_arealkategorier!$J$1," ",P_T_arealkategorier!K398)</f>
        <v xml:space="preserve"> </v>
      </c>
      <c r="M399" s="94" t="str">
        <f>IF(P_T_arealkategorier!L398=P_T_arealkategorier!$J$1," ",P_T_arealkategorier!L398)</f>
        <v xml:space="preserve"> </v>
      </c>
      <c r="N399" s="94" t="str">
        <f>IF(P_T_arealkategorier!M398=P_T_arealkategorier!$J$1," ",P_T_arealkategorier!M398)</f>
        <v xml:space="preserve"> </v>
      </c>
      <c r="O399" s="94" t="str">
        <f>IF(P_T_arealkategorier!N398=P_T_arealkategorier!$J$1," ",P_T_arealkategorier!N398)</f>
        <v xml:space="preserve"> </v>
      </c>
      <c r="P399" s="94" t="str">
        <f>IF(P_T_arealkategorier!O398=P_T_arealkategorier!$J$1," ",P_T_arealkategorier!O398)</f>
        <v xml:space="preserve"> </v>
      </c>
      <c r="Q399" s="94" t="str">
        <f>IF(P_T_arealkategorier!P398=P_T_arealkategorier!$J$1," ",P_T_arealkategorier!P398)</f>
        <v xml:space="preserve"> </v>
      </c>
      <c r="R399" s="94" t="str">
        <f>IF(P_T_arealkategorier!Q398=P_T_arealkategorier!$J$1," ",P_T_arealkategorier!Q398)</f>
        <v xml:space="preserve"> </v>
      </c>
      <c r="S399" s="94" t="str">
        <f>IF(P_T_arealkategorier!R398=P_T_arealkategorier!$J$1," ",P_T_arealkategorier!R398)</f>
        <v xml:space="preserve"> </v>
      </c>
      <c r="T399" s="94" t="str">
        <f>IF(P_T_arealkategorier!S398=P_T_arealkategorier!$J$1," ",P_T_arealkategorier!S398)</f>
        <v xml:space="preserve"> </v>
      </c>
    </row>
    <row r="400" spans="2:20" x14ac:dyDescent="0.25">
      <c r="B400" s="88" t="str">
        <f>IF(P_T_arealkategorier!A399=P_T_arealkategorier!$J$1," ",P_T_arealkategorier!A399)</f>
        <v xml:space="preserve"> </v>
      </c>
      <c r="C400" s="93" t="str">
        <f>IF(P_T_arealkategorier!B399=P_T_arealkategorier!$J$1," ",P_T_arealkategorier!B399)</f>
        <v xml:space="preserve"> </v>
      </c>
      <c r="D400" s="93" t="str">
        <f>IF(P_T_arealkategorier!C399=P_T_arealkategorier!$J$1," ",P_T_arealkategorier!C399)</f>
        <v xml:space="preserve"> </v>
      </c>
      <c r="E400" s="93" t="str">
        <f>IF(P_T_arealkategorier!D399=P_T_arealkategorier!$J$1," ",P_T_arealkategorier!D399)</f>
        <v xml:space="preserve"> </v>
      </c>
      <c r="F400" s="93" t="str">
        <f>IF(P_T_arealkategorier!E399=P_T_arealkategorier!$J$1," ",P_T_arealkategorier!E399)</f>
        <v xml:space="preserve"> </v>
      </c>
      <c r="G400" s="93" t="str">
        <f>IF(P_T_arealkategorier!F399=P_T_arealkategorier!$J$1," ",P_T_arealkategorier!F399)</f>
        <v xml:space="preserve"> </v>
      </c>
      <c r="H400" s="93" t="str">
        <f>IF(P_T_arealkategorier!G399=P_T_arealkategorier!$J$1," ",P_T_arealkategorier!G399)</f>
        <v xml:space="preserve"> </v>
      </c>
      <c r="I400" s="93" t="str">
        <f>IF(P_T_arealkategorier!H399=P_T_arealkategorier!$J$1," ",P_T_arealkategorier!H399)</f>
        <v xml:space="preserve"> </v>
      </c>
      <c r="J400" s="93" t="str">
        <f>IF(P_T_arealkategorier!I399=P_T_arealkategorier!$J$1," ",P_T_arealkategorier!I399)</f>
        <v xml:space="preserve"> </v>
      </c>
      <c r="K400" s="88" t="str">
        <f>IF(P_T_arealkategorier!J399=P_T_arealkategorier!$J$1," ",P_T_arealkategorier!J399)</f>
        <v xml:space="preserve"> </v>
      </c>
      <c r="L400" s="88" t="str">
        <f>IF(P_T_arealkategorier!K399=P_T_arealkategorier!$J$1," ",P_T_arealkategorier!K399)</f>
        <v xml:space="preserve"> </v>
      </c>
      <c r="M400" s="94" t="str">
        <f>IF(P_T_arealkategorier!L399=P_T_arealkategorier!$J$1," ",P_T_arealkategorier!L399)</f>
        <v xml:space="preserve"> </v>
      </c>
      <c r="N400" s="94" t="str">
        <f>IF(P_T_arealkategorier!M399=P_T_arealkategorier!$J$1," ",P_T_arealkategorier!M399)</f>
        <v xml:space="preserve"> </v>
      </c>
      <c r="O400" s="94" t="str">
        <f>IF(P_T_arealkategorier!N399=P_T_arealkategorier!$J$1," ",P_T_arealkategorier!N399)</f>
        <v xml:space="preserve"> </v>
      </c>
      <c r="P400" s="94" t="str">
        <f>IF(P_T_arealkategorier!O399=P_T_arealkategorier!$J$1," ",P_T_arealkategorier!O399)</f>
        <v xml:space="preserve"> </v>
      </c>
      <c r="Q400" s="94" t="str">
        <f>IF(P_T_arealkategorier!P399=P_T_arealkategorier!$J$1," ",P_T_arealkategorier!P399)</f>
        <v xml:space="preserve"> </v>
      </c>
      <c r="R400" s="94" t="str">
        <f>IF(P_T_arealkategorier!Q399=P_T_arealkategorier!$J$1," ",P_T_arealkategorier!Q399)</f>
        <v xml:space="preserve"> </v>
      </c>
      <c r="S400" s="94" t="str">
        <f>IF(P_T_arealkategorier!R399=P_T_arealkategorier!$J$1," ",P_T_arealkategorier!R399)</f>
        <v xml:space="preserve"> </v>
      </c>
      <c r="T400" s="94" t="str">
        <f>IF(P_T_arealkategorier!S399=P_T_arealkategorier!$J$1," ",P_T_arealkategorier!S399)</f>
        <v xml:space="preserve"> </v>
      </c>
    </row>
    <row r="401" spans="2:20" x14ac:dyDescent="0.25">
      <c r="B401" s="88" t="str">
        <f>IF(P_T_arealkategorier!A400=P_T_arealkategorier!$J$1," ",P_T_arealkategorier!A400)</f>
        <v xml:space="preserve"> </v>
      </c>
      <c r="C401" s="93" t="str">
        <f>IF(P_T_arealkategorier!B400=P_T_arealkategorier!$J$1," ",P_T_arealkategorier!B400)</f>
        <v xml:space="preserve"> </v>
      </c>
      <c r="D401" s="93" t="str">
        <f>IF(P_T_arealkategorier!C400=P_T_arealkategorier!$J$1," ",P_T_arealkategorier!C400)</f>
        <v xml:space="preserve"> </v>
      </c>
      <c r="E401" s="93" t="str">
        <f>IF(P_T_arealkategorier!D400=P_T_arealkategorier!$J$1," ",P_T_arealkategorier!D400)</f>
        <v xml:space="preserve"> </v>
      </c>
      <c r="F401" s="93" t="str">
        <f>IF(P_T_arealkategorier!E400=P_T_arealkategorier!$J$1," ",P_T_arealkategorier!E400)</f>
        <v xml:space="preserve"> </v>
      </c>
      <c r="G401" s="93" t="str">
        <f>IF(P_T_arealkategorier!F400=P_T_arealkategorier!$J$1," ",P_T_arealkategorier!F400)</f>
        <v xml:space="preserve"> </v>
      </c>
      <c r="H401" s="93" t="str">
        <f>IF(P_T_arealkategorier!G400=P_T_arealkategorier!$J$1," ",P_T_arealkategorier!G400)</f>
        <v xml:space="preserve"> </v>
      </c>
      <c r="I401" s="93" t="str">
        <f>IF(P_T_arealkategorier!H400=P_T_arealkategorier!$J$1," ",P_T_arealkategorier!H400)</f>
        <v xml:space="preserve"> </v>
      </c>
      <c r="J401" s="93" t="str">
        <f>IF(P_T_arealkategorier!I400=P_T_arealkategorier!$J$1," ",P_T_arealkategorier!I400)</f>
        <v xml:space="preserve"> </v>
      </c>
      <c r="K401" s="88" t="str">
        <f>IF(P_T_arealkategorier!J400=P_T_arealkategorier!$J$1," ",P_T_arealkategorier!J400)</f>
        <v xml:space="preserve"> </v>
      </c>
      <c r="L401" s="88" t="str">
        <f>IF(P_T_arealkategorier!K400=P_T_arealkategorier!$J$1," ",P_T_arealkategorier!K400)</f>
        <v xml:space="preserve"> </v>
      </c>
      <c r="M401" s="94" t="str">
        <f>IF(P_T_arealkategorier!L400=P_T_arealkategorier!$J$1," ",P_T_arealkategorier!L400)</f>
        <v xml:space="preserve"> </v>
      </c>
      <c r="N401" s="94" t="str">
        <f>IF(P_T_arealkategorier!M400=P_T_arealkategorier!$J$1," ",P_T_arealkategorier!M400)</f>
        <v xml:space="preserve"> </v>
      </c>
      <c r="O401" s="94" t="str">
        <f>IF(P_T_arealkategorier!N400=P_T_arealkategorier!$J$1," ",P_T_arealkategorier!N400)</f>
        <v xml:space="preserve"> </v>
      </c>
      <c r="P401" s="94" t="str">
        <f>IF(P_T_arealkategorier!O400=P_T_arealkategorier!$J$1," ",P_T_arealkategorier!O400)</f>
        <v xml:space="preserve"> </v>
      </c>
      <c r="Q401" s="94" t="str">
        <f>IF(P_T_arealkategorier!P400=P_T_arealkategorier!$J$1," ",P_T_arealkategorier!P400)</f>
        <v xml:space="preserve"> </v>
      </c>
      <c r="R401" s="94" t="str">
        <f>IF(P_T_arealkategorier!Q400=P_T_arealkategorier!$J$1," ",P_T_arealkategorier!Q400)</f>
        <v xml:space="preserve"> </v>
      </c>
      <c r="S401" s="94" t="str">
        <f>IF(P_T_arealkategorier!R400=P_T_arealkategorier!$J$1," ",P_T_arealkategorier!R400)</f>
        <v xml:space="preserve"> </v>
      </c>
      <c r="T401" s="94" t="str">
        <f>IF(P_T_arealkategorier!S400=P_T_arealkategorier!$J$1," ",P_T_arealkategorier!S400)</f>
        <v xml:space="preserve"> </v>
      </c>
    </row>
    <row r="402" spans="2:20" x14ac:dyDescent="0.25">
      <c r="B402" s="88" t="str">
        <f>IF(P_T_arealkategorier!A401=P_T_arealkategorier!$J$1," ",P_T_arealkategorier!A401)</f>
        <v xml:space="preserve"> </v>
      </c>
      <c r="C402" s="93" t="str">
        <f>IF(P_T_arealkategorier!B401=P_T_arealkategorier!$J$1," ",P_T_arealkategorier!B401)</f>
        <v xml:space="preserve"> </v>
      </c>
      <c r="D402" s="93" t="str">
        <f>IF(P_T_arealkategorier!C401=P_T_arealkategorier!$J$1," ",P_T_arealkategorier!C401)</f>
        <v xml:space="preserve"> </v>
      </c>
      <c r="E402" s="93" t="str">
        <f>IF(P_T_arealkategorier!D401=P_T_arealkategorier!$J$1," ",P_T_arealkategorier!D401)</f>
        <v xml:space="preserve"> </v>
      </c>
      <c r="F402" s="93" t="str">
        <f>IF(P_T_arealkategorier!E401=P_T_arealkategorier!$J$1," ",P_T_arealkategorier!E401)</f>
        <v xml:space="preserve"> </v>
      </c>
      <c r="G402" s="93" t="str">
        <f>IF(P_T_arealkategorier!F401=P_T_arealkategorier!$J$1," ",P_T_arealkategorier!F401)</f>
        <v xml:space="preserve"> </v>
      </c>
      <c r="H402" s="93" t="str">
        <f>IF(P_T_arealkategorier!G401=P_T_arealkategorier!$J$1," ",P_T_arealkategorier!G401)</f>
        <v xml:space="preserve"> </v>
      </c>
      <c r="I402" s="93" t="str">
        <f>IF(P_T_arealkategorier!H401=P_T_arealkategorier!$J$1," ",P_T_arealkategorier!H401)</f>
        <v xml:space="preserve"> </v>
      </c>
      <c r="J402" s="93" t="str">
        <f>IF(P_T_arealkategorier!I401=P_T_arealkategorier!$J$1," ",P_T_arealkategorier!I401)</f>
        <v xml:space="preserve"> </v>
      </c>
      <c r="K402" s="88" t="str">
        <f>IF(P_T_arealkategorier!J401=P_T_arealkategorier!$J$1," ",P_T_arealkategorier!J401)</f>
        <v xml:space="preserve"> </v>
      </c>
      <c r="L402" s="88" t="str">
        <f>IF(P_T_arealkategorier!K401=P_T_arealkategorier!$J$1," ",P_T_arealkategorier!K401)</f>
        <v xml:space="preserve"> </v>
      </c>
      <c r="M402" s="94" t="str">
        <f>IF(P_T_arealkategorier!L401=P_T_arealkategorier!$J$1," ",P_T_arealkategorier!L401)</f>
        <v xml:space="preserve"> </v>
      </c>
      <c r="N402" s="94" t="str">
        <f>IF(P_T_arealkategorier!M401=P_T_arealkategorier!$J$1," ",P_T_arealkategorier!M401)</f>
        <v xml:space="preserve"> </v>
      </c>
      <c r="O402" s="94" t="str">
        <f>IF(P_T_arealkategorier!N401=P_T_arealkategorier!$J$1," ",P_T_arealkategorier!N401)</f>
        <v xml:space="preserve"> </v>
      </c>
      <c r="P402" s="94" t="str">
        <f>IF(P_T_arealkategorier!O401=P_T_arealkategorier!$J$1," ",P_T_arealkategorier!O401)</f>
        <v xml:space="preserve"> </v>
      </c>
      <c r="Q402" s="94" t="str">
        <f>IF(P_T_arealkategorier!P401=P_T_arealkategorier!$J$1," ",P_T_arealkategorier!P401)</f>
        <v xml:space="preserve"> </v>
      </c>
      <c r="R402" s="94" t="str">
        <f>IF(P_T_arealkategorier!Q401=P_T_arealkategorier!$J$1," ",P_T_arealkategorier!Q401)</f>
        <v xml:space="preserve"> </v>
      </c>
      <c r="S402" s="94" t="str">
        <f>IF(P_T_arealkategorier!R401=P_T_arealkategorier!$J$1," ",P_T_arealkategorier!R401)</f>
        <v xml:space="preserve"> </v>
      </c>
      <c r="T402" s="94" t="str">
        <f>IF(P_T_arealkategorier!S401=P_T_arealkategorier!$J$1," ",P_T_arealkategorier!S401)</f>
        <v xml:space="preserve"> </v>
      </c>
    </row>
    <row r="403" spans="2:20" x14ac:dyDescent="0.25">
      <c r="B403" s="88" t="str">
        <f>IF(P_T_arealkategorier!A402=P_T_arealkategorier!$J$1," ",P_T_arealkategorier!A402)</f>
        <v xml:space="preserve"> </v>
      </c>
      <c r="C403" s="93" t="str">
        <f>IF(P_T_arealkategorier!B402=P_T_arealkategorier!$J$1," ",P_T_arealkategorier!B402)</f>
        <v xml:space="preserve"> </v>
      </c>
      <c r="D403" s="93" t="str">
        <f>IF(P_T_arealkategorier!C402=P_T_arealkategorier!$J$1," ",P_T_arealkategorier!C402)</f>
        <v xml:space="preserve"> </v>
      </c>
      <c r="E403" s="93" t="str">
        <f>IF(P_T_arealkategorier!D402=P_T_arealkategorier!$J$1," ",P_T_arealkategorier!D402)</f>
        <v xml:space="preserve"> </v>
      </c>
      <c r="F403" s="93" t="str">
        <f>IF(P_T_arealkategorier!E402=P_T_arealkategorier!$J$1," ",P_T_arealkategorier!E402)</f>
        <v xml:space="preserve"> </v>
      </c>
      <c r="G403" s="93" t="str">
        <f>IF(P_T_arealkategorier!F402=P_T_arealkategorier!$J$1," ",P_T_arealkategorier!F402)</f>
        <v xml:space="preserve"> </v>
      </c>
      <c r="H403" s="93" t="str">
        <f>IF(P_T_arealkategorier!G402=P_T_arealkategorier!$J$1," ",P_T_arealkategorier!G402)</f>
        <v xml:space="preserve"> </v>
      </c>
      <c r="I403" s="93" t="str">
        <f>IF(P_T_arealkategorier!H402=P_T_arealkategorier!$J$1," ",P_T_arealkategorier!H402)</f>
        <v xml:space="preserve"> </v>
      </c>
      <c r="J403" s="93" t="str">
        <f>IF(P_T_arealkategorier!I402=P_T_arealkategorier!$J$1," ",P_T_arealkategorier!I402)</f>
        <v xml:space="preserve"> </v>
      </c>
      <c r="K403" s="88" t="str">
        <f>IF(P_T_arealkategorier!J402=P_T_arealkategorier!$J$1," ",P_T_arealkategorier!J402)</f>
        <v xml:space="preserve"> </v>
      </c>
      <c r="L403" s="88" t="str">
        <f>IF(P_T_arealkategorier!K402=P_T_arealkategorier!$J$1," ",P_T_arealkategorier!K402)</f>
        <v xml:space="preserve"> </v>
      </c>
      <c r="M403" s="94" t="str">
        <f>IF(P_T_arealkategorier!L402=P_T_arealkategorier!$J$1," ",P_T_arealkategorier!L402)</f>
        <v xml:space="preserve"> </v>
      </c>
      <c r="N403" s="94" t="str">
        <f>IF(P_T_arealkategorier!M402=P_T_arealkategorier!$J$1," ",P_T_arealkategorier!M402)</f>
        <v xml:space="preserve"> </v>
      </c>
      <c r="O403" s="94" t="str">
        <f>IF(P_T_arealkategorier!N402=P_T_arealkategorier!$J$1," ",P_T_arealkategorier!N402)</f>
        <v xml:space="preserve"> </v>
      </c>
      <c r="P403" s="94" t="str">
        <f>IF(P_T_arealkategorier!O402=P_T_arealkategorier!$J$1," ",P_T_arealkategorier!O402)</f>
        <v xml:space="preserve"> </v>
      </c>
      <c r="Q403" s="94" t="str">
        <f>IF(P_T_arealkategorier!P402=P_T_arealkategorier!$J$1," ",P_T_arealkategorier!P402)</f>
        <v xml:space="preserve"> </v>
      </c>
      <c r="R403" s="94" t="str">
        <f>IF(P_T_arealkategorier!Q402=P_T_arealkategorier!$J$1," ",P_T_arealkategorier!Q402)</f>
        <v xml:space="preserve"> </v>
      </c>
      <c r="S403" s="94" t="str">
        <f>IF(P_T_arealkategorier!R402=P_T_arealkategorier!$J$1," ",P_T_arealkategorier!R402)</f>
        <v xml:space="preserve"> </v>
      </c>
      <c r="T403" s="94" t="str">
        <f>IF(P_T_arealkategorier!S402=P_T_arealkategorier!$J$1," ",P_T_arealkategorier!S402)</f>
        <v xml:space="preserve"> </v>
      </c>
    </row>
    <row r="404" spans="2:20" x14ac:dyDescent="0.25">
      <c r="B404" s="88" t="str">
        <f>IF(P_T_arealkategorier!A403=P_T_arealkategorier!$J$1," ",P_T_arealkategorier!A403)</f>
        <v xml:space="preserve"> </v>
      </c>
      <c r="C404" s="93" t="str">
        <f>IF(P_T_arealkategorier!B403=P_T_arealkategorier!$J$1," ",P_T_arealkategorier!B403)</f>
        <v xml:space="preserve"> </v>
      </c>
      <c r="D404" s="93" t="str">
        <f>IF(P_T_arealkategorier!C403=P_T_arealkategorier!$J$1," ",P_T_arealkategorier!C403)</f>
        <v xml:space="preserve"> </v>
      </c>
      <c r="E404" s="93" t="str">
        <f>IF(P_T_arealkategorier!D403=P_T_arealkategorier!$J$1," ",P_T_arealkategorier!D403)</f>
        <v xml:space="preserve"> </v>
      </c>
      <c r="F404" s="93" t="str">
        <f>IF(P_T_arealkategorier!E403=P_T_arealkategorier!$J$1," ",P_T_arealkategorier!E403)</f>
        <v xml:space="preserve"> </v>
      </c>
      <c r="G404" s="93" t="str">
        <f>IF(P_T_arealkategorier!F403=P_T_arealkategorier!$J$1," ",P_T_arealkategorier!F403)</f>
        <v xml:space="preserve"> </v>
      </c>
      <c r="H404" s="93" t="str">
        <f>IF(P_T_arealkategorier!G403=P_T_arealkategorier!$J$1," ",P_T_arealkategorier!G403)</f>
        <v xml:space="preserve"> </v>
      </c>
      <c r="I404" s="93" t="str">
        <f>IF(P_T_arealkategorier!H403=P_T_arealkategorier!$J$1," ",P_T_arealkategorier!H403)</f>
        <v xml:space="preserve"> </v>
      </c>
      <c r="J404" s="93" t="str">
        <f>IF(P_T_arealkategorier!I403=P_T_arealkategorier!$J$1," ",P_T_arealkategorier!I403)</f>
        <v xml:space="preserve"> </v>
      </c>
      <c r="K404" s="88" t="str">
        <f>IF(P_T_arealkategorier!J403=P_T_arealkategorier!$J$1," ",P_T_arealkategorier!J403)</f>
        <v xml:space="preserve"> </v>
      </c>
      <c r="L404" s="88" t="str">
        <f>IF(P_T_arealkategorier!K403=P_T_arealkategorier!$J$1," ",P_T_arealkategorier!K403)</f>
        <v xml:space="preserve"> </v>
      </c>
      <c r="M404" s="94" t="str">
        <f>IF(P_T_arealkategorier!L403=P_T_arealkategorier!$J$1," ",P_T_arealkategorier!L403)</f>
        <v xml:space="preserve"> </v>
      </c>
      <c r="N404" s="94" t="str">
        <f>IF(P_T_arealkategorier!M403=P_T_arealkategorier!$J$1," ",P_T_arealkategorier!M403)</f>
        <v xml:space="preserve"> </v>
      </c>
      <c r="O404" s="94" t="str">
        <f>IF(P_T_arealkategorier!N403=P_T_arealkategorier!$J$1," ",P_T_arealkategorier!N403)</f>
        <v xml:space="preserve"> </v>
      </c>
      <c r="P404" s="94" t="str">
        <f>IF(P_T_arealkategorier!O403=P_T_arealkategorier!$J$1," ",P_T_arealkategorier!O403)</f>
        <v xml:space="preserve"> </v>
      </c>
      <c r="Q404" s="94" t="str">
        <f>IF(P_T_arealkategorier!P403=P_T_arealkategorier!$J$1," ",P_T_arealkategorier!P403)</f>
        <v xml:space="preserve"> </v>
      </c>
      <c r="R404" s="94" t="str">
        <f>IF(P_T_arealkategorier!Q403=P_T_arealkategorier!$J$1," ",P_T_arealkategorier!Q403)</f>
        <v xml:space="preserve"> </v>
      </c>
      <c r="S404" s="94" t="str">
        <f>IF(P_T_arealkategorier!R403=P_T_arealkategorier!$J$1," ",P_T_arealkategorier!R403)</f>
        <v xml:space="preserve"> </v>
      </c>
      <c r="T404" s="94" t="str">
        <f>IF(P_T_arealkategorier!S403=P_T_arealkategorier!$J$1," ",P_T_arealkategorier!S403)</f>
        <v xml:space="preserve"> </v>
      </c>
    </row>
    <row r="405" spans="2:20" x14ac:dyDescent="0.25">
      <c r="B405" s="88" t="str">
        <f>IF(P_T_arealkategorier!A404=P_T_arealkategorier!$J$1," ",P_T_arealkategorier!A404)</f>
        <v xml:space="preserve"> </v>
      </c>
      <c r="C405" s="93" t="str">
        <f>IF(P_T_arealkategorier!B404=P_T_arealkategorier!$J$1," ",P_T_arealkategorier!B404)</f>
        <v xml:space="preserve"> </v>
      </c>
      <c r="D405" s="93" t="str">
        <f>IF(P_T_arealkategorier!C404=P_T_arealkategorier!$J$1," ",P_T_arealkategorier!C404)</f>
        <v xml:space="preserve"> </v>
      </c>
      <c r="E405" s="93" t="str">
        <f>IF(P_T_arealkategorier!D404=P_T_arealkategorier!$J$1," ",P_T_arealkategorier!D404)</f>
        <v xml:space="preserve"> </v>
      </c>
      <c r="F405" s="93" t="str">
        <f>IF(P_T_arealkategorier!E404=P_T_arealkategorier!$J$1," ",P_T_arealkategorier!E404)</f>
        <v xml:space="preserve"> </v>
      </c>
      <c r="G405" s="93" t="str">
        <f>IF(P_T_arealkategorier!F404=P_T_arealkategorier!$J$1," ",P_T_arealkategorier!F404)</f>
        <v xml:space="preserve"> </v>
      </c>
      <c r="H405" s="93" t="str">
        <f>IF(P_T_arealkategorier!G404=P_T_arealkategorier!$J$1," ",P_T_arealkategorier!G404)</f>
        <v xml:space="preserve"> </v>
      </c>
      <c r="I405" s="93" t="str">
        <f>IF(P_T_arealkategorier!H404=P_T_arealkategorier!$J$1," ",P_T_arealkategorier!H404)</f>
        <v xml:space="preserve"> </v>
      </c>
      <c r="J405" s="93" t="str">
        <f>IF(P_T_arealkategorier!I404=P_T_arealkategorier!$J$1," ",P_T_arealkategorier!I404)</f>
        <v xml:space="preserve"> </v>
      </c>
      <c r="K405" s="88" t="str">
        <f>IF(P_T_arealkategorier!J404=P_T_arealkategorier!$J$1," ",P_T_arealkategorier!J404)</f>
        <v xml:space="preserve"> </v>
      </c>
      <c r="L405" s="88" t="str">
        <f>IF(P_T_arealkategorier!K404=P_T_arealkategorier!$J$1," ",P_T_arealkategorier!K404)</f>
        <v xml:space="preserve"> </v>
      </c>
      <c r="M405" s="94" t="str">
        <f>IF(P_T_arealkategorier!L404=P_T_arealkategorier!$J$1," ",P_T_arealkategorier!L404)</f>
        <v xml:space="preserve"> </v>
      </c>
      <c r="N405" s="94" t="str">
        <f>IF(P_T_arealkategorier!M404=P_T_arealkategorier!$J$1," ",P_T_arealkategorier!M404)</f>
        <v xml:space="preserve"> </v>
      </c>
      <c r="O405" s="94" t="str">
        <f>IF(P_T_arealkategorier!N404=P_T_arealkategorier!$J$1," ",P_T_arealkategorier!N404)</f>
        <v xml:space="preserve"> </v>
      </c>
      <c r="P405" s="94" t="str">
        <f>IF(P_T_arealkategorier!O404=P_T_arealkategorier!$J$1," ",P_T_arealkategorier!O404)</f>
        <v xml:space="preserve"> </v>
      </c>
      <c r="Q405" s="94" t="str">
        <f>IF(P_T_arealkategorier!P404=P_T_arealkategorier!$J$1," ",P_T_arealkategorier!P404)</f>
        <v xml:space="preserve"> </v>
      </c>
      <c r="R405" s="94" t="str">
        <f>IF(P_T_arealkategorier!Q404=P_T_arealkategorier!$J$1," ",P_T_arealkategorier!Q404)</f>
        <v xml:space="preserve"> </v>
      </c>
      <c r="S405" s="94" t="str">
        <f>IF(P_T_arealkategorier!R404=P_T_arealkategorier!$J$1," ",P_T_arealkategorier!R404)</f>
        <v xml:space="preserve"> </v>
      </c>
      <c r="T405" s="94" t="str">
        <f>IF(P_T_arealkategorier!S404=P_T_arealkategorier!$J$1," ",P_T_arealkategorier!S404)</f>
        <v xml:space="preserve"> </v>
      </c>
    </row>
    <row r="406" spans="2:20" x14ac:dyDescent="0.25">
      <c r="B406" s="88" t="str">
        <f>IF(P_T_arealkategorier!A405=P_T_arealkategorier!$J$1," ",P_T_arealkategorier!A405)</f>
        <v xml:space="preserve"> </v>
      </c>
      <c r="C406" s="93" t="str">
        <f>IF(P_T_arealkategorier!B405=P_T_arealkategorier!$J$1," ",P_T_arealkategorier!B405)</f>
        <v xml:space="preserve"> </v>
      </c>
      <c r="D406" s="93" t="str">
        <f>IF(P_T_arealkategorier!C405=P_T_arealkategorier!$J$1," ",P_T_arealkategorier!C405)</f>
        <v xml:space="preserve"> </v>
      </c>
      <c r="E406" s="93" t="str">
        <f>IF(P_T_arealkategorier!D405=P_T_arealkategorier!$J$1," ",P_T_arealkategorier!D405)</f>
        <v xml:space="preserve"> </v>
      </c>
      <c r="F406" s="93" t="str">
        <f>IF(P_T_arealkategorier!E405=P_T_arealkategorier!$J$1," ",P_T_arealkategorier!E405)</f>
        <v xml:space="preserve"> </v>
      </c>
      <c r="G406" s="93" t="str">
        <f>IF(P_T_arealkategorier!F405=P_T_arealkategorier!$J$1," ",P_T_arealkategorier!F405)</f>
        <v xml:space="preserve"> </v>
      </c>
      <c r="H406" s="93" t="str">
        <f>IF(P_T_arealkategorier!G405=P_T_arealkategorier!$J$1," ",P_T_arealkategorier!G405)</f>
        <v xml:space="preserve"> </v>
      </c>
      <c r="I406" s="93" t="str">
        <f>IF(P_T_arealkategorier!H405=P_T_arealkategorier!$J$1," ",P_T_arealkategorier!H405)</f>
        <v xml:space="preserve"> </v>
      </c>
      <c r="J406" s="93" t="str">
        <f>IF(P_T_arealkategorier!I405=P_T_arealkategorier!$J$1," ",P_T_arealkategorier!I405)</f>
        <v xml:space="preserve"> </v>
      </c>
      <c r="K406" s="88" t="str">
        <f>IF(P_T_arealkategorier!J405=P_T_arealkategorier!$J$1," ",P_T_arealkategorier!J405)</f>
        <v xml:space="preserve"> </v>
      </c>
      <c r="L406" s="88" t="str">
        <f>IF(P_T_arealkategorier!K405=P_T_arealkategorier!$J$1," ",P_T_arealkategorier!K405)</f>
        <v xml:space="preserve"> </v>
      </c>
      <c r="M406" s="94" t="str">
        <f>IF(P_T_arealkategorier!L405=P_T_arealkategorier!$J$1," ",P_T_arealkategorier!L405)</f>
        <v xml:space="preserve"> </v>
      </c>
      <c r="N406" s="94" t="str">
        <f>IF(P_T_arealkategorier!M405=P_T_arealkategorier!$J$1," ",P_T_arealkategorier!M405)</f>
        <v xml:space="preserve"> </v>
      </c>
      <c r="O406" s="94" t="str">
        <f>IF(P_T_arealkategorier!N405=P_T_arealkategorier!$J$1," ",P_T_arealkategorier!N405)</f>
        <v xml:space="preserve"> </v>
      </c>
      <c r="P406" s="94" t="str">
        <f>IF(P_T_arealkategorier!O405=P_T_arealkategorier!$J$1," ",P_T_arealkategorier!O405)</f>
        <v xml:space="preserve"> </v>
      </c>
      <c r="Q406" s="94" t="str">
        <f>IF(P_T_arealkategorier!P405=P_T_arealkategorier!$J$1," ",P_T_arealkategorier!P405)</f>
        <v xml:space="preserve"> </v>
      </c>
      <c r="R406" s="94" t="str">
        <f>IF(P_T_arealkategorier!Q405=P_T_arealkategorier!$J$1," ",P_T_arealkategorier!Q405)</f>
        <v xml:space="preserve"> </v>
      </c>
      <c r="S406" s="94" t="str">
        <f>IF(P_T_arealkategorier!R405=P_T_arealkategorier!$J$1," ",P_T_arealkategorier!R405)</f>
        <v xml:space="preserve"> </v>
      </c>
      <c r="T406" s="94" t="str">
        <f>IF(P_T_arealkategorier!S405=P_T_arealkategorier!$J$1," ",P_T_arealkategorier!S405)</f>
        <v xml:space="preserve"> </v>
      </c>
    </row>
    <row r="407" spans="2:20" x14ac:dyDescent="0.25">
      <c r="B407" s="88" t="str">
        <f>IF(P_T_arealkategorier!A406=P_T_arealkategorier!$J$1," ",P_T_arealkategorier!A406)</f>
        <v xml:space="preserve"> </v>
      </c>
      <c r="C407" s="93" t="str">
        <f>IF(P_T_arealkategorier!B406=P_T_arealkategorier!$J$1," ",P_T_arealkategorier!B406)</f>
        <v xml:space="preserve"> </v>
      </c>
      <c r="D407" s="93" t="str">
        <f>IF(P_T_arealkategorier!C406=P_T_arealkategorier!$J$1," ",P_T_arealkategorier!C406)</f>
        <v xml:space="preserve"> </v>
      </c>
      <c r="E407" s="93" t="str">
        <f>IF(P_T_arealkategorier!D406=P_T_arealkategorier!$J$1," ",P_T_arealkategorier!D406)</f>
        <v xml:space="preserve"> </v>
      </c>
      <c r="F407" s="93" t="str">
        <f>IF(P_T_arealkategorier!E406=P_T_arealkategorier!$J$1," ",P_T_arealkategorier!E406)</f>
        <v xml:space="preserve"> </v>
      </c>
      <c r="G407" s="93" t="str">
        <f>IF(P_T_arealkategorier!F406=P_T_arealkategorier!$J$1," ",P_T_arealkategorier!F406)</f>
        <v xml:space="preserve"> </v>
      </c>
      <c r="H407" s="93" t="str">
        <f>IF(P_T_arealkategorier!G406=P_T_arealkategorier!$J$1," ",P_T_arealkategorier!G406)</f>
        <v xml:space="preserve"> </v>
      </c>
      <c r="I407" s="93" t="str">
        <f>IF(P_T_arealkategorier!H406=P_T_arealkategorier!$J$1," ",P_T_arealkategorier!H406)</f>
        <v xml:space="preserve"> </v>
      </c>
      <c r="J407" s="93" t="str">
        <f>IF(P_T_arealkategorier!I406=P_T_arealkategorier!$J$1," ",P_T_arealkategorier!I406)</f>
        <v xml:space="preserve"> </v>
      </c>
      <c r="K407" s="88" t="str">
        <f>IF(P_T_arealkategorier!J406=P_T_arealkategorier!$J$1," ",P_T_arealkategorier!J406)</f>
        <v xml:space="preserve"> </v>
      </c>
      <c r="L407" s="88" t="str">
        <f>IF(P_T_arealkategorier!K406=P_T_arealkategorier!$J$1," ",P_T_arealkategorier!K406)</f>
        <v xml:space="preserve"> </v>
      </c>
      <c r="M407" s="94" t="str">
        <f>IF(P_T_arealkategorier!L406=P_T_arealkategorier!$J$1," ",P_T_arealkategorier!L406)</f>
        <v xml:space="preserve"> </v>
      </c>
      <c r="N407" s="94" t="str">
        <f>IF(P_T_arealkategorier!M406=P_T_arealkategorier!$J$1," ",P_T_arealkategorier!M406)</f>
        <v xml:space="preserve"> </v>
      </c>
      <c r="O407" s="94" t="str">
        <f>IF(P_T_arealkategorier!N406=P_T_arealkategorier!$J$1," ",P_T_arealkategorier!N406)</f>
        <v xml:space="preserve"> </v>
      </c>
      <c r="P407" s="94" t="str">
        <f>IF(P_T_arealkategorier!O406=P_T_arealkategorier!$J$1," ",P_T_arealkategorier!O406)</f>
        <v xml:space="preserve"> </v>
      </c>
      <c r="Q407" s="94" t="str">
        <f>IF(P_T_arealkategorier!P406=P_T_arealkategorier!$J$1," ",P_T_arealkategorier!P406)</f>
        <v xml:space="preserve"> </v>
      </c>
      <c r="R407" s="94" t="str">
        <f>IF(P_T_arealkategorier!Q406=P_T_arealkategorier!$J$1," ",P_T_arealkategorier!Q406)</f>
        <v xml:space="preserve"> </v>
      </c>
      <c r="S407" s="94" t="str">
        <f>IF(P_T_arealkategorier!R406=P_T_arealkategorier!$J$1," ",P_T_arealkategorier!R406)</f>
        <v xml:space="preserve"> </v>
      </c>
      <c r="T407" s="94" t="str">
        <f>IF(P_T_arealkategorier!S406=P_T_arealkategorier!$J$1," ",P_T_arealkategorier!S406)</f>
        <v xml:space="preserve"> </v>
      </c>
    </row>
    <row r="408" spans="2:20" x14ac:dyDescent="0.25">
      <c r="B408" s="88" t="str">
        <f>IF(P_T_arealkategorier!A407=P_T_arealkategorier!$J$1," ",P_T_arealkategorier!A407)</f>
        <v xml:space="preserve"> </v>
      </c>
      <c r="C408" s="93" t="str">
        <f>IF(P_T_arealkategorier!B407=P_T_arealkategorier!$J$1," ",P_T_arealkategorier!B407)</f>
        <v xml:space="preserve"> </v>
      </c>
      <c r="D408" s="93" t="str">
        <f>IF(P_T_arealkategorier!C407=P_T_arealkategorier!$J$1," ",P_T_arealkategorier!C407)</f>
        <v xml:space="preserve"> </v>
      </c>
      <c r="E408" s="93" t="str">
        <f>IF(P_T_arealkategorier!D407=P_T_arealkategorier!$J$1," ",P_T_arealkategorier!D407)</f>
        <v xml:space="preserve"> </v>
      </c>
      <c r="F408" s="93" t="str">
        <f>IF(P_T_arealkategorier!E407=P_T_arealkategorier!$J$1," ",P_T_arealkategorier!E407)</f>
        <v xml:space="preserve"> </v>
      </c>
      <c r="G408" s="93" t="str">
        <f>IF(P_T_arealkategorier!F407=P_T_arealkategorier!$J$1," ",P_T_arealkategorier!F407)</f>
        <v xml:space="preserve"> </v>
      </c>
      <c r="H408" s="93" t="str">
        <f>IF(P_T_arealkategorier!G407=P_T_arealkategorier!$J$1," ",P_T_arealkategorier!G407)</f>
        <v xml:space="preserve"> </v>
      </c>
      <c r="I408" s="93" t="str">
        <f>IF(P_T_arealkategorier!H407=P_T_arealkategorier!$J$1," ",P_T_arealkategorier!H407)</f>
        <v xml:space="preserve"> </v>
      </c>
      <c r="J408" s="93" t="str">
        <f>IF(P_T_arealkategorier!I407=P_T_arealkategorier!$J$1," ",P_T_arealkategorier!I407)</f>
        <v xml:space="preserve"> </v>
      </c>
      <c r="K408" s="88" t="str">
        <f>IF(P_T_arealkategorier!J407=P_T_arealkategorier!$J$1," ",P_T_arealkategorier!J407)</f>
        <v xml:space="preserve"> </v>
      </c>
      <c r="L408" s="88" t="str">
        <f>IF(P_T_arealkategorier!K407=P_T_arealkategorier!$J$1," ",P_T_arealkategorier!K407)</f>
        <v xml:space="preserve"> </v>
      </c>
      <c r="M408" s="94" t="str">
        <f>IF(P_T_arealkategorier!L407=P_T_arealkategorier!$J$1," ",P_T_arealkategorier!L407)</f>
        <v xml:space="preserve"> </v>
      </c>
      <c r="N408" s="94" t="str">
        <f>IF(P_T_arealkategorier!M407=P_T_arealkategorier!$J$1," ",P_T_arealkategorier!M407)</f>
        <v xml:space="preserve"> </v>
      </c>
      <c r="O408" s="94" t="str">
        <f>IF(P_T_arealkategorier!N407=P_T_arealkategorier!$J$1," ",P_T_arealkategorier!N407)</f>
        <v xml:space="preserve"> </v>
      </c>
      <c r="P408" s="94" t="str">
        <f>IF(P_T_arealkategorier!O407=P_T_arealkategorier!$J$1," ",P_T_arealkategorier!O407)</f>
        <v xml:space="preserve"> </v>
      </c>
      <c r="Q408" s="94" t="str">
        <f>IF(P_T_arealkategorier!P407=P_T_arealkategorier!$J$1," ",P_T_arealkategorier!P407)</f>
        <v xml:space="preserve"> </v>
      </c>
      <c r="R408" s="94" t="str">
        <f>IF(P_T_arealkategorier!Q407=P_T_arealkategorier!$J$1," ",P_T_arealkategorier!Q407)</f>
        <v xml:space="preserve"> </v>
      </c>
      <c r="S408" s="94" t="str">
        <f>IF(P_T_arealkategorier!R407=P_T_arealkategorier!$J$1," ",P_T_arealkategorier!R407)</f>
        <v xml:space="preserve"> </v>
      </c>
      <c r="T408" s="94" t="str">
        <f>IF(P_T_arealkategorier!S407=P_T_arealkategorier!$J$1," ",P_T_arealkategorier!S407)</f>
        <v xml:space="preserve"> </v>
      </c>
    </row>
    <row r="409" spans="2:20" x14ac:dyDescent="0.25">
      <c r="B409" s="88" t="str">
        <f>IF(P_T_arealkategorier!A408=P_T_arealkategorier!$J$1," ",P_T_arealkategorier!A408)</f>
        <v xml:space="preserve"> </v>
      </c>
      <c r="C409" s="93" t="str">
        <f>IF(P_T_arealkategorier!B408=P_T_arealkategorier!$J$1," ",P_T_arealkategorier!B408)</f>
        <v xml:space="preserve"> </v>
      </c>
      <c r="D409" s="93" t="str">
        <f>IF(P_T_arealkategorier!C408=P_T_arealkategorier!$J$1," ",P_T_arealkategorier!C408)</f>
        <v xml:space="preserve"> </v>
      </c>
      <c r="E409" s="93" t="str">
        <f>IF(P_T_arealkategorier!D408=P_T_arealkategorier!$J$1," ",P_T_arealkategorier!D408)</f>
        <v xml:space="preserve"> </v>
      </c>
      <c r="F409" s="93" t="str">
        <f>IF(P_T_arealkategorier!E408=P_T_arealkategorier!$J$1," ",P_T_arealkategorier!E408)</f>
        <v xml:space="preserve"> </v>
      </c>
      <c r="G409" s="93" t="str">
        <f>IF(P_T_arealkategorier!F408=P_T_arealkategorier!$J$1," ",P_T_arealkategorier!F408)</f>
        <v xml:space="preserve"> </v>
      </c>
      <c r="H409" s="93" t="str">
        <f>IF(P_T_arealkategorier!G408=P_T_arealkategorier!$J$1," ",P_T_arealkategorier!G408)</f>
        <v xml:space="preserve"> </v>
      </c>
      <c r="I409" s="93" t="str">
        <f>IF(P_T_arealkategorier!H408=P_T_arealkategorier!$J$1," ",P_T_arealkategorier!H408)</f>
        <v xml:space="preserve"> </v>
      </c>
      <c r="J409" s="93" t="str">
        <f>IF(P_T_arealkategorier!I408=P_T_arealkategorier!$J$1," ",P_T_arealkategorier!I408)</f>
        <v xml:space="preserve"> </v>
      </c>
      <c r="K409" s="88" t="str">
        <f>IF(P_T_arealkategorier!J408=P_T_arealkategorier!$J$1," ",P_T_arealkategorier!J408)</f>
        <v xml:space="preserve"> </v>
      </c>
      <c r="L409" s="88" t="str">
        <f>IF(P_T_arealkategorier!K408=P_T_arealkategorier!$J$1," ",P_T_arealkategorier!K408)</f>
        <v xml:space="preserve"> </v>
      </c>
      <c r="M409" s="94" t="str">
        <f>IF(P_T_arealkategorier!L408=P_T_arealkategorier!$J$1," ",P_T_arealkategorier!L408)</f>
        <v xml:space="preserve"> </v>
      </c>
      <c r="N409" s="94" t="str">
        <f>IF(P_T_arealkategorier!M408=P_T_arealkategorier!$J$1," ",P_T_arealkategorier!M408)</f>
        <v xml:space="preserve"> </v>
      </c>
      <c r="O409" s="94" t="str">
        <f>IF(P_T_arealkategorier!N408=P_T_arealkategorier!$J$1," ",P_T_arealkategorier!N408)</f>
        <v xml:space="preserve"> </v>
      </c>
      <c r="P409" s="94" t="str">
        <f>IF(P_T_arealkategorier!O408=P_T_arealkategorier!$J$1," ",P_T_arealkategorier!O408)</f>
        <v xml:space="preserve"> </v>
      </c>
      <c r="Q409" s="94" t="str">
        <f>IF(P_T_arealkategorier!P408=P_T_arealkategorier!$J$1," ",P_T_arealkategorier!P408)</f>
        <v xml:space="preserve"> </v>
      </c>
      <c r="R409" s="94" t="str">
        <f>IF(P_T_arealkategorier!Q408=P_T_arealkategorier!$J$1," ",P_T_arealkategorier!Q408)</f>
        <v xml:space="preserve"> </v>
      </c>
      <c r="S409" s="94" t="str">
        <f>IF(P_T_arealkategorier!R408=P_T_arealkategorier!$J$1," ",P_T_arealkategorier!R408)</f>
        <v xml:space="preserve"> </v>
      </c>
      <c r="T409" s="94" t="str">
        <f>IF(P_T_arealkategorier!S408=P_T_arealkategorier!$J$1," ",P_T_arealkategorier!S408)</f>
        <v xml:space="preserve"> </v>
      </c>
    </row>
    <row r="410" spans="2:20" x14ac:dyDescent="0.25">
      <c r="B410" s="88" t="str">
        <f>IF(P_T_arealkategorier!A409=P_T_arealkategorier!$J$1," ",P_T_arealkategorier!A409)</f>
        <v xml:space="preserve"> </v>
      </c>
      <c r="C410" s="93" t="str">
        <f>IF(P_T_arealkategorier!B409=P_T_arealkategorier!$J$1," ",P_T_arealkategorier!B409)</f>
        <v xml:space="preserve"> </v>
      </c>
      <c r="D410" s="93" t="str">
        <f>IF(P_T_arealkategorier!C409=P_T_arealkategorier!$J$1," ",P_T_arealkategorier!C409)</f>
        <v xml:space="preserve"> </v>
      </c>
      <c r="E410" s="93" t="str">
        <f>IF(P_T_arealkategorier!D409=P_T_arealkategorier!$J$1," ",P_T_arealkategorier!D409)</f>
        <v xml:space="preserve"> </v>
      </c>
      <c r="F410" s="93" t="str">
        <f>IF(P_T_arealkategorier!E409=P_T_arealkategorier!$J$1," ",P_T_arealkategorier!E409)</f>
        <v xml:space="preserve"> </v>
      </c>
      <c r="G410" s="93" t="str">
        <f>IF(P_T_arealkategorier!F409=P_T_arealkategorier!$J$1," ",P_T_arealkategorier!F409)</f>
        <v xml:space="preserve"> </v>
      </c>
      <c r="H410" s="93" t="str">
        <f>IF(P_T_arealkategorier!G409=P_T_arealkategorier!$J$1," ",P_T_arealkategorier!G409)</f>
        <v xml:space="preserve"> </v>
      </c>
      <c r="I410" s="93" t="str">
        <f>IF(P_T_arealkategorier!H409=P_T_arealkategorier!$J$1," ",P_T_arealkategorier!H409)</f>
        <v xml:space="preserve"> </v>
      </c>
      <c r="J410" s="93" t="str">
        <f>IF(P_T_arealkategorier!I409=P_T_arealkategorier!$J$1," ",P_T_arealkategorier!I409)</f>
        <v xml:space="preserve"> </v>
      </c>
      <c r="K410" s="88" t="str">
        <f>IF(P_T_arealkategorier!J409=P_T_arealkategorier!$J$1," ",P_T_arealkategorier!J409)</f>
        <v xml:space="preserve"> </v>
      </c>
      <c r="L410" s="88" t="str">
        <f>IF(P_T_arealkategorier!K409=P_T_arealkategorier!$J$1," ",P_T_arealkategorier!K409)</f>
        <v xml:space="preserve"> </v>
      </c>
      <c r="M410" s="94" t="str">
        <f>IF(P_T_arealkategorier!L409=P_T_arealkategorier!$J$1," ",P_T_arealkategorier!L409)</f>
        <v xml:space="preserve"> </v>
      </c>
      <c r="N410" s="94" t="str">
        <f>IF(P_T_arealkategorier!M409=P_T_arealkategorier!$J$1," ",P_T_arealkategorier!M409)</f>
        <v xml:space="preserve"> </v>
      </c>
      <c r="O410" s="94" t="str">
        <f>IF(P_T_arealkategorier!N409=P_T_arealkategorier!$J$1," ",P_T_arealkategorier!N409)</f>
        <v xml:space="preserve"> </v>
      </c>
      <c r="P410" s="94" t="str">
        <f>IF(P_T_arealkategorier!O409=P_T_arealkategorier!$J$1," ",P_T_arealkategorier!O409)</f>
        <v xml:space="preserve"> </v>
      </c>
      <c r="Q410" s="94" t="str">
        <f>IF(P_T_arealkategorier!P409=P_T_arealkategorier!$J$1," ",P_T_arealkategorier!P409)</f>
        <v xml:space="preserve"> </v>
      </c>
      <c r="R410" s="94" t="str">
        <f>IF(P_T_arealkategorier!Q409=P_T_arealkategorier!$J$1," ",P_T_arealkategorier!Q409)</f>
        <v xml:space="preserve"> </v>
      </c>
      <c r="S410" s="94" t="str">
        <f>IF(P_T_arealkategorier!R409=P_T_arealkategorier!$J$1," ",P_T_arealkategorier!R409)</f>
        <v xml:space="preserve"> </v>
      </c>
      <c r="T410" s="94" t="str">
        <f>IF(P_T_arealkategorier!S409=P_T_arealkategorier!$J$1," ",P_T_arealkategorier!S409)</f>
        <v xml:space="preserve"> </v>
      </c>
    </row>
    <row r="411" spans="2:20" x14ac:dyDescent="0.25">
      <c r="B411" s="88" t="str">
        <f>IF(P_T_arealkategorier!A410=P_T_arealkategorier!$J$1," ",P_T_arealkategorier!A410)</f>
        <v xml:space="preserve"> </v>
      </c>
      <c r="C411" s="93" t="str">
        <f>IF(P_T_arealkategorier!B410=P_T_arealkategorier!$J$1," ",P_T_arealkategorier!B410)</f>
        <v xml:space="preserve"> </v>
      </c>
      <c r="D411" s="93" t="str">
        <f>IF(P_T_arealkategorier!C410=P_T_arealkategorier!$J$1," ",P_T_arealkategorier!C410)</f>
        <v xml:space="preserve"> </v>
      </c>
      <c r="E411" s="93" t="str">
        <f>IF(P_T_arealkategorier!D410=P_T_arealkategorier!$J$1," ",P_T_arealkategorier!D410)</f>
        <v xml:space="preserve"> </v>
      </c>
      <c r="F411" s="93" t="str">
        <f>IF(P_T_arealkategorier!E410=P_T_arealkategorier!$J$1," ",P_T_arealkategorier!E410)</f>
        <v xml:space="preserve"> </v>
      </c>
      <c r="G411" s="93" t="str">
        <f>IF(P_T_arealkategorier!F410=P_T_arealkategorier!$J$1," ",P_T_arealkategorier!F410)</f>
        <v xml:space="preserve"> </v>
      </c>
      <c r="H411" s="93" t="str">
        <f>IF(P_T_arealkategorier!G410=P_T_arealkategorier!$J$1," ",P_T_arealkategorier!G410)</f>
        <v xml:space="preserve"> </v>
      </c>
      <c r="I411" s="93" t="str">
        <f>IF(P_T_arealkategorier!H410=P_T_arealkategorier!$J$1," ",P_T_arealkategorier!H410)</f>
        <v xml:space="preserve"> </v>
      </c>
      <c r="J411" s="93" t="str">
        <f>IF(P_T_arealkategorier!I410=P_T_arealkategorier!$J$1," ",P_T_arealkategorier!I410)</f>
        <v xml:space="preserve"> </v>
      </c>
      <c r="K411" s="88" t="str">
        <f>IF(P_T_arealkategorier!J410=P_T_arealkategorier!$J$1," ",P_T_arealkategorier!J410)</f>
        <v xml:space="preserve"> </v>
      </c>
      <c r="L411" s="88" t="str">
        <f>IF(P_T_arealkategorier!K410=P_T_arealkategorier!$J$1," ",P_T_arealkategorier!K410)</f>
        <v xml:space="preserve"> </v>
      </c>
      <c r="M411" s="94" t="str">
        <f>IF(P_T_arealkategorier!L410=P_T_arealkategorier!$J$1," ",P_T_arealkategorier!L410)</f>
        <v xml:space="preserve"> </v>
      </c>
      <c r="N411" s="94" t="str">
        <f>IF(P_T_arealkategorier!M410=P_T_arealkategorier!$J$1," ",P_T_arealkategorier!M410)</f>
        <v xml:space="preserve"> </v>
      </c>
      <c r="O411" s="94" t="str">
        <f>IF(P_T_arealkategorier!N410=P_T_arealkategorier!$J$1," ",P_T_arealkategorier!N410)</f>
        <v xml:space="preserve"> </v>
      </c>
      <c r="P411" s="94" t="str">
        <f>IF(P_T_arealkategorier!O410=P_T_arealkategorier!$J$1," ",P_T_arealkategorier!O410)</f>
        <v xml:space="preserve"> </v>
      </c>
      <c r="Q411" s="94" t="str">
        <f>IF(P_T_arealkategorier!P410=P_T_arealkategorier!$J$1," ",P_T_arealkategorier!P410)</f>
        <v xml:space="preserve"> </v>
      </c>
      <c r="R411" s="94" t="str">
        <f>IF(P_T_arealkategorier!Q410=P_T_arealkategorier!$J$1," ",P_T_arealkategorier!Q410)</f>
        <v xml:space="preserve"> </v>
      </c>
      <c r="S411" s="94" t="str">
        <f>IF(P_T_arealkategorier!R410=P_T_arealkategorier!$J$1," ",P_T_arealkategorier!R410)</f>
        <v xml:space="preserve"> </v>
      </c>
      <c r="T411" s="94" t="str">
        <f>IF(P_T_arealkategorier!S410=P_T_arealkategorier!$J$1," ",P_T_arealkategorier!S410)</f>
        <v xml:space="preserve"> </v>
      </c>
    </row>
    <row r="412" spans="2:20" x14ac:dyDescent="0.25">
      <c r="B412" s="88" t="str">
        <f>IF(P_T_arealkategorier!A411=P_T_arealkategorier!$J$1," ",P_T_arealkategorier!A411)</f>
        <v xml:space="preserve"> </v>
      </c>
      <c r="C412" s="93" t="str">
        <f>IF(P_T_arealkategorier!B411=P_T_arealkategorier!$J$1," ",P_T_arealkategorier!B411)</f>
        <v xml:space="preserve"> </v>
      </c>
      <c r="D412" s="93" t="str">
        <f>IF(P_T_arealkategorier!C411=P_T_arealkategorier!$J$1," ",P_T_arealkategorier!C411)</f>
        <v xml:space="preserve"> </v>
      </c>
      <c r="E412" s="93" t="str">
        <f>IF(P_T_arealkategorier!D411=P_T_arealkategorier!$J$1," ",P_T_arealkategorier!D411)</f>
        <v xml:space="preserve"> </v>
      </c>
      <c r="F412" s="93" t="str">
        <f>IF(P_T_arealkategorier!E411=P_T_arealkategorier!$J$1," ",P_T_arealkategorier!E411)</f>
        <v xml:space="preserve"> </v>
      </c>
      <c r="G412" s="93" t="str">
        <f>IF(P_T_arealkategorier!F411=P_T_arealkategorier!$J$1," ",P_T_arealkategorier!F411)</f>
        <v xml:space="preserve"> </v>
      </c>
      <c r="H412" s="93" t="str">
        <f>IF(P_T_arealkategorier!G411=P_T_arealkategorier!$J$1," ",P_T_arealkategorier!G411)</f>
        <v xml:space="preserve"> </v>
      </c>
      <c r="I412" s="93" t="str">
        <f>IF(P_T_arealkategorier!H411=P_T_arealkategorier!$J$1," ",P_T_arealkategorier!H411)</f>
        <v xml:space="preserve"> </v>
      </c>
      <c r="J412" s="93" t="str">
        <f>IF(P_T_arealkategorier!I411=P_T_arealkategorier!$J$1," ",P_T_arealkategorier!I411)</f>
        <v xml:space="preserve"> </v>
      </c>
      <c r="K412" s="88" t="str">
        <f>IF(P_T_arealkategorier!J411=P_T_arealkategorier!$J$1," ",P_T_arealkategorier!J411)</f>
        <v xml:space="preserve"> </v>
      </c>
      <c r="L412" s="88" t="str">
        <f>IF(P_T_arealkategorier!K411=P_T_arealkategorier!$J$1," ",P_T_arealkategorier!K411)</f>
        <v xml:space="preserve"> </v>
      </c>
      <c r="M412" s="94" t="str">
        <f>IF(P_T_arealkategorier!L411=P_T_arealkategorier!$J$1," ",P_T_arealkategorier!L411)</f>
        <v xml:space="preserve"> </v>
      </c>
      <c r="N412" s="94" t="str">
        <f>IF(P_T_arealkategorier!M411=P_T_arealkategorier!$J$1," ",P_T_arealkategorier!M411)</f>
        <v xml:space="preserve"> </v>
      </c>
      <c r="O412" s="94" t="str">
        <f>IF(P_T_arealkategorier!N411=P_T_arealkategorier!$J$1," ",P_T_arealkategorier!N411)</f>
        <v xml:space="preserve"> </v>
      </c>
      <c r="P412" s="94" t="str">
        <f>IF(P_T_arealkategorier!O411=P_T_arealkategorier!$J$1," ",P_T_arealkategorier!O411)</f>
        <v xml:space="preserve"> </v>
      </c>
      <c r="Q412" s="94" t="str">
        <f>IF(P_T_arealkategorier!P411=P_T_arealkategorier!$J$1," ",P_T_arealkategorier!P411)</f>
        <v xml:space="preserve"> </v>
      </c>
      <c r="R412" s="94" t="str">
        <f>IF(P_T_arealkategorier!Q411=P_T_arealkategorier!$J$1," ",P_T_arealkategorier!Q411)</f>
        <v xml:space="preserve"> </v>
      </c>
      <c r="S412" s="94" t="str">
        <f>IF(P_T_arealkategorier!R411=P_T_arealkategorier!$J$1," ",P_T_arealkategorier!R411)</f>
        <v xml:space="preserve"> </v>
      </c>
      <c r="T412" s="94" t="str">
        <f>IF(P_T_arealkategorier!S411=P_T_arealkategorier!$J$1," ",P_T_arealkategorier!S411)</f>
        <v xml:space="preserve"> </v>
      </c>
    </row>
    <row r="413" spans="2:20" x14ac:dyDescent="0.25">
      <c r="B413" s="88" t="str">
        <f>IF(P_T_arealkategorier!A412=P_T_arealkategorier!$J$1," ",P_T_arealkategorier!A412)</f>
        <v xml:space="preserve"> </v>
      </c>
      <c r="C413" s="93" t="str">
        <f>IF(P_T_arealkategorier!B412=P_T_arealkategorier!$J$1," ",P_T_arealkategorier!B412)</f>
        <v xml:space="preserve"> </v>
      </c>
      <c r="D413" s="93" t="str">
        <f>IF(P_T_arealkategorier!C412=P_T_arealkategorier!$J$1," ",P_T_arealkategorier!C412)</f>
        <v xml:space="preserve"> </v>
      </c>
      <c r="E413" s="93" t="str">
        <f>IF(P_T_arealkategorier!D412=P_T_arealkategorier!$J$1," ",P_T_arealkategorier!D412)</f>
        <v xml:space="preserve"> </v>
      </c>
      <c r="F413" s="93" t="str">
        <f>IF(P_T_arealkategorier!E412=P_T_arealkategorier!$J$1," ",P_T_arealkategorier!E412)</f>
        <v xml:space="preserve"> </v>
      </c>
      <c r="G413" s="93" t="str">
        <f>IF(P_T_arealkategorier!F412=P_T_arealkategorier!$J$1," ",P_T_arealkategorier!F412)</f>
        <v xml:space="preserve"> </v>
      </c>
      <c r="H413" s="93" t="str">
        <f>IF(P_T_arealkategorier!G412=P_T_arealkategorier!$J$1," ",P_T_arealkategorier!G412)</f>
        <v xml:space="preserve"> </v>
      </c>
      <c r="I413" s="93" t="str">
        <f>IF(P_T_arealkategorier!H412=P_T_arealkategorier!$J$1," ",P_T_arealkategorier!H412)</f>
        <v xml:space="preserve"> </v>
      </c>
      <c r="J413" s="93" t="str">
        <f>IF(P_T_arealkategorier!I412=P_T_arealkategorier!$J$1," ",P_T_arealkategorier!I412)</f>
        <v xml:space="preserve"> </v>
      </c>
      <c r="K413" s="88" t="str">
        <f>IF(P_T_arealkategorier!J412=P_T_arealkategorier!$J$1," ",P_T_arealkategorier!J412)</f>
        <v xml:space="preserve"> </v>
      </c>
      <c r="L413" s="88" t="str">
        <f>IF(P_T_arealkategorier!K412=P_T_arealkategorier!$J$1," ",P_T_arealkategorier!K412)</f>
        <v xml:space="preserve"> </v>
      </c>
      <c r="M413" s="94" t="str">
        <f>IF(P_T_arealkategorier!L412=P_T_arealkategorier!$J$1," ",P_T_arealkategorier!L412)</f>
        <v xml:space="preserve"> </v>
      </c>
      <c r="N413" s="94" t="str">
        <f>IF(P_T_arealkategorier!M412=P_T_arealkategorier!$J$1," ",P_T_arealkategorier!M412)</f>
        <v xml:space="preserve"> </v>
      </c>
      <c r="O413" s="94" t="str">
        <f>IF(P_T_arealkategorier!N412=P_T_arealkategorier!$J$1," ",P_T_arealkategorier!N412)</f>
        <v xml:space="preserve"> </v>
      </c>
      <c r="P413" s="94" t="str">
        <f>IF(P_T_arealkategorier!O412=P_T_arealkategorier!$J$1," ",P_T_arealkategorier!O412)</f>
        <v xml:space="preserve"> </v>
      </c>
      <c r="Q413" s="94" t="str">
        <f>IF(P_T_arealkategorier!P412=P_T_arealkategorier!$J$1," ",P_T_arealkategorier!P412)</f>
        <v xml:space="preserve"> </v>
      </c>
      <c r="R413" s="94" t="str">
        <f>IF(P_T_arealkategorier!Q412=P_T_arealkategorier!$J$1," ",P_T_arealkategorier!Q412)</f>
        <v xml:space="preserve"> </v>
      </c>
      <c r="S413" s="94" t="str">
        <f>IF(P_T_arealkategorier!R412=P_T_arealkategorier!$J$1," ",P_T_arealkategorier!R412)</f>
        <v xml:space="preserve"> </v>
      </c>
      <c r="T413" s="94" t="str">
        <f>IF(P_T_arealkategorier!S412=P_T_arealkategorier!$J$1," ",P_T_arealkategorier!S412)</f>
        <v xml:space="preserve"> </v>
      </c>
    </row>
    <row r="414" spans="2:20" x14ac:dyDescent="0.25">
      <c r="B414" s="88" t="str">
        <f>IF(P_T_arealkategorier!A413=P_T_arealkategorier!$J$1," ",P_T_arealkategorier!A413)</f>
        <v xml:space="preserve"> </v>
      </c>
      <c r="C414" s="93" t="str">
        <f>IF(P_T_arealkategorier!B413=P_T_arealkategorier!$J$1," ",P_T_arealkategorier!B413)</f>
        <v xml:space="preserve"> </v>
      </c>
      <c r="D414" s="93" t="str">
        <f>IF(P_T_arealkategorier!C413=P_T_arealkategorier!$J$1," ",P_T_arealkategorier!C413)</f>
        <v xml:space="preserve"> </v>
      </c>
      <c r="E414" s="93" t="str">
        <f>IF(P_T_arealkategorier!D413=P_T_arealkategorier!$J$1," ",P_T_arealkategorier!D413)</f>
        <v xml:space="preserve"> </v>
      </c>
      <c r="F414" s="93" t="str">
        <f>IF(P_T_arealkategorier!E413=P_T_arealkategorier!$J$1," ",P_T_arealkategorier!E413)</f>
        <v xml:space="preserve"> </v>
      </c>
      <c r="G414" s="93" t="str">
        <f>IF(P_T_arealkategorier!F413=P_T_arealkategorier!$J$1," ",P_T_arealkategorier!F413)</f>
        <v xml:space="preserve"> </v>
      </c>
      <c r="H414" s="93" t="str">
        <f>IF(P_T_arealkategorier!G413=P_T_arealkategorier!$J$1," ",P_T_arealkategorier!G413)</f>
        <v xml:space="preserve"> </v>
      </c>
      <c r="I414" s="93" t="str">
        <f>IF(P_T_arealkategorier!H413=P_T_arealkategorier!$J$1," ",P_T_arealkategorier!H413)</f>
        <v xml:space="preserve"> </v>
      </c>
      <c r="J414" s="93" t="str">
        <f>IF(P_T_arealkategorier!I413=P_T_arealkategorier!$J$1," ",P_T_arealkategorier!I413)</f>
        <v xml:space="preserve"> </v>
      </c>
      <c r="K414" s="88" t="str">
        <f>IF(P_T_arealkategorier!J413=P_T_arealkategorier!$J$1," ",P_T_arealkategorier!J413)</f>
        <v xml:space="preserve"> </v>
      </c>
      <c r="L414" s="88" t="str">
        <f>IF(P_T_arealkategorier!K413=P_T_arealkategorier!$J$1," ",P_T_arealkategorier!K413)</f>
        <v xml:space="preserve"> </v>
      </c>
      <c r="M414" s="94" t="str">
        <f>IF(P_T_arealkategorier!L413=P_T_arealkategorier!$J$1," ",P_T_arealkategorier!L413)</f>
        <v xml:space="preserve"> </v>
      </c>
      <c r="N414" s="94" t="str">
        <f>IF(P_T_arealkategorier!M413=P_T_arealkategorier!$J$1," ",P_T_arealkategorier!M413)</f>
        <v xml:space="preserve"> </v>
      </c>
      <c r="O414" s="94" t="str">
        <f>IF(P_T_arealkategorier!N413=P_T_arealkategorier!$J$1," ",P_T_arealkategorier!N413)</f>
        <v xml:space="preserve"> </v>
      </c>
      <c r="P414" s="94" t="str">
        <f>IF(P_T_arealkategorier!O413=P_T_arealkategorier!$J$1," ",P_T_arealkategorier!O413)</f>
        <v xml:space="preserve"> </v>
      </c>
      <c r="Q414" s="94" t="str">
        <f>IF(P_T_arealkategorier!P413=P_T_arealkategorier!$J$1," ",P_T_arealkategorier!P413)</f>
        <v xml:space="preserve"> </v>
      </c>
      <c r="R414" s="94" t="str">
        <f>IF(P_T_arealkategorier!Q413=P_T_arealkategorier!$J$1," ",P_T_arealkategorier!Q413)</f>
        <v xml:space="preserve"> </v>
      </c>
      <c r="S414" s="94" t="str">
        <f>IF(P_T_arealkategorier!R413=P_T_arealkategorier!$J$1," ",P_T_arealkategorier!R413)</f>
        <v xml:space="preserve"> </v>
      </c>
      <c r="T414" s="94" t="str">
        <f>IF(P_T_arealkategorier!S413=P_T_arealkategorier!$J$1," ",P_T_arealkategorier!S413)</f>
        <v xml:space="preserve"> </v>
      </c>
    </row>
    <row r="415" spans="2:20" x14ac:dyDescent="0.25">
      <c r="B415" s="88" t="str">
        <f>IF(P_T_arealkategorier!A414=P_T_arealkategorier!$J$1," ",P_T_arealkategorier!A414)</f>
        <v xml:space="preserve"> </v>
      </c>
      <c r="C415" s="93" t="str">
        <f>IF(P_T_arealkategorier!B414=P_T_arealkategorier!$J$1," ",P_T_arealkategorier!B414)</f>
        <v xml:space="preserve"> </v>
      </c>
      <c r="D415" s="93" t="str">
        <f>IF(P_T_arealkategorier!C414=P_T_arealkategorier!$J$1," ",P_T_arealkategorier!C414)</f>
        <v xml:space="preserve"> </v>
      </c>
      <c r="E415" s="93" t="str">
        <f>IF(P_T_arealkategorier!D414=P_T_arealkategorier!$J$1," ",P_T_arealkategorier!D414)</f>
        <v xml:space="preserve"> </v>
      </c>
      <c r="F415" s="93" t="str">
        <f>IF(P_T_arealkategorier!E414=P_T_arealkategorier!$J$1," ",P_T_arealkategorier!E414)</f>
        <v xml:space="preserve"> </v>
      </c>
      <c r="G415" s="93" t="str">
        <f>IF(P_T_arealkategorier!F414=P_T_arealkategorier!$J$1," ",P_T_arealkategorier!F414)</f>
        <v xml:space="preserve"> </v>
      </c>
      <c r="H415" s="93" t="str">
        <f>IF(P_T_arealkategorier!G414=P_T_arealkategorier!$J$1," ",P_T_arealkategorier!G414)</f>
        <v xml:space="preserve"> </v>
      </c>
      <c r="I415" s="93" t="str">
        <f>IF(P_T_arealkategorier!H414=P_T_arealkategorier!$J$1," ",P_T_arealkategorier!H414)</f>
        <v xml:space="preserve"> </v>
      </c>
      <c r="J415" s="93" t="str">
        <f>IF(P_T_arealkategorier!I414=P_T_arealkategorier!$J$1," ",P_T_arealkategorier!I414)</f>
        <v xml:space="preserve"> </v>
      </c>
      <c r="K415" s="88" t="str">
        <f>IF(P_T_arealkategorier!J414=P_T_arealkategorier!$J$1," ",P_T_arealkategorier!J414)</f>
        <v xml:space="preserve"> </v>
      </c>
      <c r="L415" s="88" t="str">
        <f>IF(P_T_arealkategorier!K414=P_T_arealkategorier!$J$1," ",P_T_arealkategorier!K414)</f>
        <v xml:space="preserve"> </v>
      </c>
      <c r="M415" s="94" t="str">
        <f>IF(P_T_arealkategorier!L414=P_T_arealkategorier!$J$1," ",P_T_arealkategorier!L414)</f>
        <v xml:space="preserve"> </v>
      </c>
      <c r="N415" s="94" t="str">
        <f>IF(P_T_arealkategorier!M414=P_T_arealkategorier!$J$1," ",P_T_arealkategorier!M414)</f>
        <v xml:space="preserve"> </v>
      </c>
      <c r="O415" s="94" t="str">
        <f>IF(P_T_arealkategorier!N414=P_T_arealkategorier!$J$1," ",P_T_arealkategorier!N414)</f>
        <v xml:space="preserve"> </v>
      </c>
      <c r="P415" s="94" t="str">
        <f>IF(P_T_arealkategorier!O414=P_T_arealkategorier!$J$1," ",P_T_arealkategorier!O414)</f>
        <v xml:space="preserve"> </v>
      </c>
      <c r="Q415" s="94" t="str">
        <f>IF(P_T_arealkategorier!P414=P_T_arealkategorier!$J$1," ",P_T_arealkategorier!P414)</f>
        <v xml:space="preserve"> </v>
      </c>
      <c r="R415" s="94" t="str">
        <f>IF(P_T_arealkategorier!Q414=P_T_arealkategorier!$J$1," ",P_T_arealkategorier!Q414)</f>
        <v xml:space="preserve"> </v>
      </c>
      <c r="S415" s="94" t="str">
        <f>IF(P_T_arealkategorier!R414=P_T_arealkategorier!$J$1," ",P_T_arealkategorier!R414)</f>
        <v xml:space="preserve"> </v>
      </c>
      <c r="T415" s="94" t="str">
        <f>IF(P_T_arealkategorier!S414=P_T_arealkategorier!$J$1," ",P_T_arealkategorier!S414)</f>
        <v xml:space="preserve"> </v>
      </c>
    </row>
    <row r="416" spans="2:20" x14ac:dyDescent="0.25">
      <c r="B416" s="88" t="str">
        <f>IF(P_T_arealkategorier!A415=P_T_arealkategorier!$J$1," ",P_T_arealkategorier!A415)</f>
        <v xml:space="preserve"> </v>
      </c>
      <c r="C416" s="93" t="str">
        <f>IF(P_T_arealkategorier!B415=P_T_arealkategorier!$J$1," ",P_T_arealkategorier!B415)</f>
        <v xml:space="preserve"> </v>
      </c>
      <c r="D416" s="93" t="str">
        <f>IF(P_T_arealkategorier!C415=P_T_arealkategorier!$J$1," ",P_T_arealkategorier!C415)</f>
        <v xml:space="preserve"> </v>
      </c>
      <c r="E416" s="93" t="str">
        <f>IF(P_T_arealkategorier!D415=P_T_arealkategorier!$J$1," ",P_T_arealkategorier!D415)</f>
        <v xml:space="preserve"> </v>
      </c>
      <c r="F416" s="93" t="str">
        <f>IF(P_T_arealkategorier!E415=P_T_arealkategorier!$J$1," ",P_T_arealkategorier!E415)</f>
        <v xml:space="preserve"> </v>
      </c>
      <c r="G416" s="93" t="str">
        <f>IF(P_T_arealkategorier!F415=P_T_arealkategorier!$J$1," ",P_T_arealkategorier!F415)</f>
        <v xml:space="preserve"> </v>
      </c>
      <c r="H416" s="93" t="str">
        <f>IF(P_T_arealkategorier!G415=P_T_arealkategorier!$J$1," ",P_T_arealkategorier!G415)</f>
        <v xml:space="preserve"> </v>
      </c>
      <c r="I416" s="93" t="str">
        <f>IF(P_T_arealkategorier!H415=P_T_arealkategorier!$J$1," ",P_T_arealkategorier!H415)</f>
        <v xml:space="preserve"> </v>
      </c>
      <c r="J416" s="93" t="str">
        <f>IF(P_T_arealkategorier!I415=P_T_arealkategorier!$J$1," ",P_T_arealkategorier!I415)</f>
        <v xml:space="preserve"> </v>
      </c>
      <c r="K416" s="88" t="str">
        <f>IF(P_T_arealkategorier!J415=P_T_arealkategorier!$J$1," ",P_T_arealkategorier!J415)</f>
        <v xml:space="preserve"> </v>
      </c>
      <c r="L416" s="88" t="str">
        <f>IF(P_T_arealkategorier!K415=P_T_arealkategorier!$J$1," ",P_T_arealkategorier!K415)</f>
        <v xml:space="preserve"> </v>
      </c>
      <c r="M416" s="94" t="str">
        <f>IF(P_T_arealkategorier!L415=P_T_arealkategorier!$J$1," ",P_T_arealkategorier!L415)</f>
        <v xml:space="preserve"> </v>
      </c>
      <c r="N416" s="94" t="str">
        <f>IF(P_T_arealkategorier!M415=P_T_arealkategorier!$J$1," ",P_T_arealkategorier!M415)</f>
        <v xml:space="preserve"> </v>
      </c>
      <c r="O416" s="94" t="str">
        <f>IF(P_T_arealkategorier!N415=P_T_arealkategorier!$J$1," ",P_T_arealkategorier!N415)</f>
        <v xml:space="preserve"> </v>
      </c>
      <c r="P416" s="94" t="str">
        <f>IF(P_T_arealkategorier!O415=P_T_arealkategorier!$J$1," ",P_T_arealkategorier!O415)</f>
        <v xml:space="preserve"> </v>
      </c>
      <c r="Q416" s="94" t="str">
        <f>IF(P_T_arealkategorier!P415=P_T_arealkategorier!$J$1," ",P_T_arealkategorier!P415)</f>
        <v xml:space="preserve"> </v>
      </c>
      <c r="R416" s="94" t="str">
        <f>IF(P_T_arealkategorier!Q415=P_T_arealkategorier!$J$1," ",P_T_arealkategorier!Q415)</f>
        <v xml:space="preserve"> </v>
      </c>
      <c r="S416" s="94" t="str">
        <f>IF(P_T_arealkategorier!R415=P_T_arealkategorier!$J$1," ",P_T_arealkategorier!R415)</f>
        <v xml:space="preserve"> </v>
      </c>
      <c r="T416" s="94" t="str">
        <f>IF(P_T_arealkategorier!S415=P_T_arealkategorier!$J$1," ",P_T_arealkategorier!S415)</f>
        <v xml:space="preserve"> </v>
      </c>
    </row>
    <row r="417" spans="2:20" x14ac:dyDescent="0.25">
      <c r="B417" s="88" t="str">
        <f>IF(P_T_arealkategorier!A416=P_T_arealkategorier!$J$1," ",P_T_arealkategorier!A416)</f>
        <v xml:space="preserve"> </v>
      </c>
      <c r="C417" s="93" t="str">
        <f>IF(P_T_arealkategorier!B416=P_T_arealkategorier!$J$1," ",P_T_arealkategorier!B416)</f>
        <v xml:space="preserve"> </v>
      </c>
      <c r="D417" s="93" t="str">
        <f>IF(P_T_arealkategorier!C416=P_T_arealkategorier!$J$1," ",P_T_arealkategorier!C416)</f>
        <v xml:space="preserve"> </v>
      </c>
      <c r="E417" s="93" t="str">
        <f>IF(P_T_arealkategorier!D416=P_T_arealkategorier!$J$1," ",P_T_arealkategorier!D416)</f>
        <v xml:space="preserve"> </v>
      </c>
      <c r="F417" s="93" t="str">
        <f>IF(P_T_arealkategorier!E416=P_T_arealkategorier!$J$1," ",P_T_arealkategorier!E416)</f>
        <v xml:space="preserve"> </v>
      </c>
      <c r="G417" s="93" t="str">
        <f>IF(P_T_arealkategorier!F416=P_T_arealkategorier!$J$1," ",P_T_arealkategorier!F416)</f>
        <v xml:space="preserve"> </v>
      </c>
      <c r="H417" s="93" t="str">
        <f>IF(P_T_arealkategorier!G416=P_T_arealkategorier!$J$1," ",P_T_arealkategorier!G416)</f>
        <v xml:space="preserve"> </v>
      </c>
      <c r="I417" s="93" t="str">
        <f>IF(P_T_arealkategorier!H416=P_T_arealkategorier!$J$1," ",P_T_arealkategorier!H416)</f>
        <v xml:space="preserve"> </v>
      </c>
      <c r="J417" s="93" t="str">
        <f>IF(P_T_arealkategorier!I416=P_T_arealkategorier!$J$1," ",P_T_arealkategorier!I416)</f>
        <v xml:space="preserve"> </v>
      </c>
      <c r="K417" s="88" t="str">
        <f>IF(P_T_arealkategorier!J416=P_T_arealkategorier!$J$1," ",P_T_arealkategorier!J416)</f>
        <v xml:space="preserve"> </v>
      </c>
      <c r="L417" s="88" t="str">
        <f>IF(P_T_arealkategorier!K416=P_T_arealkategorier!$J$1," ",P_T_arealkategorier!K416)</f>
        <v xml:space="preserve"> </v>
      </c>
      <c r="M417" s="94" t="str">
        <f>IF(P_T_arealkategorier!L416=P_T_arealkategorier!$J$1," ",P_T_arealkategorier!L416)</f>
        <v xml:space="preserve"> </v>
      </c>
      <c r="N417" s="94" t="str">
        <f>IF(P_T_arealkategorier!M416=P_T_arealkategorier!$J$1," ",P_T_arealkategorier!M416)</f>
        <v xml:space="preserve"> </v>
      </c>
      <c r="O417" s="94" t="str">
        <f>IF(P_T_arealkategorier!N416=P_T_arealkategorier!$J$1," ",P_T_arealkategorier!N416)</f>
        <v xml:space="preserve"> </v>
      </c>
      <c r="P417" s="94" t="str">
        <f>IF(P_T_arealkategorier!O416=P_T_arealkategorier!$J$1," ",P_T_arealkategorier!O416)</f>
        <v xml:space="preserve"> </v>
      </c>
      <c r="Q417" s="94" t="str">
        <f>IF(P_T_arealkategorier!P416=P_T_arealkategorier!$J$1," ",P_T_arealkategorier!P416)</f>
        <v xml:space="preserve"> </v>
      </c>
      <c r="R417" s="94" t="str">
        <f>IF(P_T_arealkategorier!Q416=P_T_arealkategorier!$J$1," ",P_T_arealkategorier!Q416)</f>
        <v xml:space="preserve"> </v>
      </c>
      <c r="S417" s="94" t="str">
        <f>IF(P_T_arealkategorier!R416=P_T_arealkategorier!$J$1," ",P_T_arealkategorier!R416)</f>
        <v xml:space="preserve"> </v>
      </c>
      <c r="T417" s="94" t="str">
        <f>IF(P_T_arealkategorier!S416=P_T_arealkategorier!$J$1," ",P_T_arealkategorier!S416)</f>
        <v xml:space="preserve"> </v>
      </c>
    </row>
    <row r="418" spans="2:20" x14ac:dyDescent="0.25">
      <c r="B418" s="88" t="str">
        <f>IF(P_T_arealkategorier!A417=P_T_arealkategorier!$J$1," ",P_T_arealkategorier!A417)</f>
        <v xml:space="preserve"> </v>
      </c>
      <c r="C418" s="93" t="str">
        <f>IF(P_T_arealkategorier!B417=P_T_arealkategorier!$J$1," ",P_T_arealkategorier!B417)</f>
        <v xml:space="preserve"> </v>
      </c>
      <c r="D418" s="93" t="str">
        <f>IF(P_T_arealkategorier!C417=P_T_arealkategorier!$J$1," ",P_T_arealkategorier!C417)</f>
        <v xml:space="preserve"> </v>
      </c>
      <c r="E418" s="93" t="str">
        <f>IF(P_T_arealkategorier!D417=P_T_arealkategorier!$J$1," ",P_T_arealkategorier!D417)</f>
        <v xml:space="preserve"> </v>
      </c>
      <c r="F418" s="93" t="str">
        <f>IF(P_T_arealkategorier!E417=P_T_arealkategorier!$J$1," ",P_T_arealkategorier!E417)</f>
        <v xml:space="preserve"> </v>
      </c>
      <c r="G418" s="93" t="str">
        <f>IF(P_T_arealkategorier!F417=P_T_arealkategorier!$J$1," ",P_T_arealkategorier!F417)</f>
        <v xml:space="preserve"> </v>
      </c>
      <c r="H418" s="93" t="str">
        <f>IF(P_T_arealkategorier!G417=P_T_arealkategorier!$J$1," ",P_T_arealkategorier!G417)</f>
        <v xml:space="preserve"> </v>
      </c>
      <c r="I418" s="93" t="str">
        <f>IF(P_T_arealkategorier!H417=P_T_arealkategorier!$J$1," ",P_T_arealkategorier!H417)</f>
        <v xml:space="preserve"> </v>
      </c>
      <c r="J418" s="93" t="str">
        <f>IF(P_T_arealkategorier!I417=P_T_arealkategorier!$J$1," ",P_T_arealkategorier!I417)</f>
        <v xml:space="preserve"> </v>
      </c>
      <c r="K418" s="88" t="str">
        <f>IF(P_T_arealkategorier!J417=P_T_arealkategorier!$J$1," ",P_T_arealkategorier!J417)</f>
        <v xml:space="preserve"> </v>
      </c>
      <c r="L418" s="88" t="str">
        <f>IF(P_T_arealkategorier!K417=P_T_arealkategorier!$J$1," ",P_T_arealkategorier!K417)</f>
        <v xml:space="preserve"> </v>
      </c>
      <c r="M418" s="94" t="str">
        <f>IF(P_T_arealkategorier!L417=P_T_arealkategorier!$J$1," ",P_T_arealkategorier!L417)</f>
        <v xml:space="preserve"> </v>
      </c>
      <c r="N418" s="94" t="str">
        <f>IF(P_T_arealkategorier!M417=P_T_arealkategorier!$J$1," ",P_T_arealkategorier!M417)</f>
        <v xml:space="preserve"> </v>
      </c>
      <c r="O418" s="94" t="str">
        <f>IF(P_T_arealkategorier!N417=P_T_arealkategorier!$J$1," ",P_T_arealkategorier!N417)</f>
        <v xml:space="preserve"> </v>
      </c>
      <c r="P418" s="94" t="str">
        <f>IF(P_T_arealkategorier!O417=P_T_arealkategorier!$J$1," ",P_T_arealkategorier!O417)</f>
        <v xml:space="preserve"> </v>
      </c>
      <c r="Q418" s="94" t="str">
        <f>IF(P_T_arealkategorier!P417=P_T_arealkategorier!$J$1," ",P_T_arealkategorier!P417)</f>
        <v xml:space="preserve"> </v>
      </c>
      <c r="R418" s="94" t="str">
        <f>IF(P_T_arealkategorier!Q417=P_T_arealkategorier!$J$1," ",P_T_arealkategorier!Q417)</f>
        <v xml:space="preserve"> </v>
      </c>
      <c r="S418" s="94" t="str">
        <f>IF(P_T_arealkategorier!R417=P_T_arealkategorier!$J$1," ",P_T_arealkategorier!R417)</f>
        <v xml:space="preserve"> </v>
      </c>
      <c r="T418" s="94" t="str">
        <f>IF(P_T_arealkategorier!S417=P_T_arealkategorier!$J$1," ",P_T_arealkategorier!S417)</f>
        <v xml:space="preserve"> </v>
      </c>
    </row>
    <row r="419" spans="2:20" x14ac:dyDescent="0.25">
      <c r="B419" s="88" t="str">
        <f>IF(P_T_arealkategorier!A418=P_T_arealkategorier!$J$1," ",P_T_arealkategorier!A418)</f>
        <v xml:space="preserve"> </v>
      </c>
      <c r="C419" s="93" t="str">
        <f>IF(P_T_arealkategorier!B418=P_T_arealkategorier!$J$1," ",P_T_arealkategorier!B418)</f>
        <v xml:space="preserve"> </v>
      </c>
      <c r="D419" s="93" t="str">
        <f>IF(P_T_arealkategorier!C418=P_T_arealkategorier!$J$1," ",P_T_arealkategorier!C418)</f>
        <v xml:space="preserve"> </v>
      </c>
      <c r="E419" s="93" t="str">
        <f>IF(P_T_arealkategorier!D418=P_T_arealkategorier!$J$1," ",P_T_arealkategorier!D418)</f>
        <v xml:space="preserve"> </v>
      </c>
      <c r="F419" s="93" t="str">
        <f>IF(P_T_arealkategorier!E418=P_T_arealkategorier!$J$1," ",P_T_arealkategorier!E418)</f>
        <v xml:space="preserve"> </v>
      </c>
      <c r="G419" s="93" t="str">
        <f>IF(P_T_arealkategorier!F418=P_T_arealkategorier!$J$1," ",P_T_arealkategorier!F418)</f>
        <v xml:space="preserve"> </v>
      </c>
      <c r="H419" s="93" t="str">
        <f>IF(P_T_arealkategorier!G418=P_T_arealkategorier!$J$1," ",P_T_arealkategorier!G418)</f>
        <v xml:space="preserve"> </v>
      </c>
      <c r="I419" s="93" t="str">
        <f>IF(P_T_arealkategorier!H418=P_T_arealkategorier!$J$1," ",P_T_arealkategorier!H418)</f>
        <v xml:space="preserve"> </v>
      </c>
      <c r="J419" s="93" t="str">
        <f>IF(P_T_arealkategorier!I418=P_T_arealkategorier!$J$1," ",P_T_arealkategorier!I418)</f>
        <v xml:space="preserve"> </v>
      </c>
      <c r="K419" s="88" t="str">
        <f>IF(P_T_arealkategorier!J418=P_T_arealkategorier!$J$1," ",P_T_arealkategorier!J418)</f>
        <v xml:space="preserve"> </v>
      </c>
      <c r="L419" s="88" t="str">
        <f>IF(P_T_arealkategorier!K418=P_T_arealkategorier!$J$1," ",P_T_arealkategorier!K418)</f>
        <v xml:space="preserve"> </v>
      </c>
      <c r="M419" s="94" t="str">
        <f>IF(P_T_arealkategorier!L418=P_T_arealkategorier!$J$1," ",P_T_arealkategorier!L418)</f>
        <v xml:space="preserve"> </v>
      </c>
      <c r="N419" s="94" t="str">
        <f>IF(P_T_arealkategorier!M418=P_T_arealkategorier!$J$1," ",P_T_arealkategorier!M418)</f>
        <v xml:space="preserve"> </v>
      </c>
      <c r="O419" s="94" t="str">
        <f>IF(P_T_arealkategorier!N418=P_T_arealkategorier!$J$1," ",P_T_arealkategorier!N418)</f>
        <v xml:space="preserve"> </v>
      </c>
      <c r="P419" s="94" t="str">
        <f>IF(P_T_arealkategorier!O418=P_T_arealkategorier!$J$1," ",P_T_arealkategorier!O418)</f>
        <v xml:space="preserve"> </v>
      </c>
      <c r="Q419" s="94" t="str">
        <f>IF(P_T_arealkategorier!P418=P_T_arealkategorier!$J$1," ",P_T_arealkategorier!P418)</f>
        <v xml:space="preserve"> </v>
      </c>
      <c r="R419" s="94" t="str">
        <f>IF(P_T_arealkategorier!Q418=P_T_arealkategorier!$J$1," ",P_T_arealkategorier!Q418)</f>
        <v xml:space="preserve"> </v>
      </c>
      <c r="S419" s="94" t="str">
        <f>IF(P_T_arealkategorier!R418=P_T_arealkategorier!$J$1," ",P_T_arealkategorier!R418)</f>
        <v xml:space="preserve"> </v>
      </c>
      <c r="T419" s="94" t="str">
        <f>IF(P_T_arealkategorier!S418=P_T_arealkategorier!$J$1," ",P_T_arealkategorier!S418)</f>
        <v xml:space="preserve"> </v>
      </c>
    </row>
    <row r="420" spans="2:20" x14ac:dyDescent="0.25">
      <c r="B420" s="88" t="str">
        <f>IF(P_T_arealkategorier!A419=P_T_arealkategorier!$J$1," ",P_T_arealkategorier!A419)</f>
        <v xml:space="preserve"> </v>
      </c>
      <c r="C420" s="93" t="str">
        <f>IF(P_T_arealkategorier!B419=P_T_arealkategorier!$J$1," ",P_T_arealkategorier!B419)</f>
        <v xml:space="preserve"> </v>
      </c>
      <c r="D420" s="93" t="str">
        <f>IF(P_T_arealkategorier!C419=P_T_arealkategorier!$J$1," ",P_T_arealkategorier!C419)</f>
        <v xml:space="preserve"> </v>
      </c>
      <c r="E420" s="93" t="str">
        <f>IF(P_T_arealkategorier!D419=P_T_arealkategorier!$J$1," ",P_T_arealkategorier!D419)</f>
        <v xml:space="preserve"> </v>
      </c>
      <c r="F420" s="93" t="str">
        <f>IF(P_T_arealkategorier!E419=P_T_arealkategorier!$J$1," ",P_T_arealkategorier!E419)</f>
        <v xml:space="preserve"> </v>
      </c>
      <c r="G420" s="93" t="str">
        <f>IF(P_T_arealkategorier!F419=P_T_arealkategorier!$J$1," ",P_T_arealkategorier!F419)</f>
        <v xml:space="preserve"> </v>
      </c>
      <c r="H420" s="93" t="str">
        <f>IF(P_T_arealkategorier!G419=P_T_arealkategorier!$J$1," ",P_T_arealkategorier!G419)</f>
        <v xml:space="preserve"> </v>
      </c>
      <c r="I420" s="93" t="str">
        <f>IF(P_T_arealkategorier!H419=P_T_arealkategorier!$J$1," ",P_T_arealkategorier!H419)</f>
        <v xml:space="preserve"> </v>
      </c>
      <c r="J420" s="93" t="str">
        <f>IF(P_T_arealkategorier!I419=P_T_arealkategorier!$J$1," ",P_T_arealkategorier!I419)</f>
        <v xml:space="preserve"> </v>
      </c>
      <c r="K420" s="88" t="str">
        <f>IF(P_T_arealkategorier!J419=P_T_arealkategorier!$J$1," ",P_T_arealkategorier!J419)</f>
        <v xml:space="preserve"> </v>
      </c>
      <c r="L420" s="88" t="str">
        <f>IF(P_T_arealkategorier!K419=P_T_arealkategorier!$J$1," ",P_T_arealkategorier!K419)</f>
        <v xml:space="preserve"> </v>
      </c>
      <c r="M420" s="94" t="str">
        <f>IF(P_T_arealkategorier!L419=P_T_arealkategorier!$J$1," ",P_T_arealkategorier!L419)</f>
        <v xml:space="preserve"> </v>
      </c>
      <c r="N420" s="94" t="str">
        <f>IF(P_T_arealkategorier!M419=P_T_arealkategorier!$J$1," ",P_T_arealkategorier!M419)</f>
        <v xml:space="preserve"> </v>
      </c>
      <c r="O420" s="94" t="str">
        <f>IF(P_T_arealkategorier!N419=P_T_arealkategorier!$J$1," ",P_T_arealkategorier!N419)</f>
        <v xml:space="preserve"> </v>
      </c>
      <c r="P420" s="94" t="str">
        <f>IF(P_T_arealkategorier!O419=P_T_arealkategorier!$J$1," ",P_T_arealkategorier!O419)</f>
        <v xml:space="preserve"> </v>
      </c>
      <c r="Q420" s="94" t="str">
        <f>IF(P_T_arealkategorier!P419=P_T_arealkategorier!$J$1," ",P_T_arealkategorier!P419)</f>
        <v xml:space="preserve"> </v>
      </c>
      <c r="R420" s="94" t="str">
        <f>IF(P_T_arealkategorier!Q419=P_T_arealkategorier!$J$1," ",P_T_arealkategorier!Q419)</f>
        <v xml:space="preserve"> </v>
      </c>
      <c r="S420" s="94" t="str">
        <f>IF(P_T_arealkategorier!R419=P_T_arealkategorier!$J$1," ",P_T_arealkategorier!R419)</f>
        <v xml:space="preserve"> </v>
      </c>
      <c r="T420" s="94" t="str">
        <f>IF(P_T_arealkategorier!S419=P_T_arealkategorier!$J$1," ",P_T_arealkategorier!S419)</f>
        <v xml:space="preserve"> </v>
      </c>
    </row>
    <row r="421" spans="2:20" x14ac:dyDescent="0.25">
      <c r="B421" s="88" t="str">
        <f>IF(P_T_arealkategorier!A420=P_T_arealkategorier!$J$1," ",P_T_arealkategorier!A420)</f>
        <v xml:space="preserve"> </v>
      </c>
      <c r="C421" s="93" t="str">
        <f>IF(P_T_arealkategorier!B420=P_T_arealkategorier!$J$1," ",P_T_arealkategorier!B420)</f>
        <v xml:space="preserve"> </v>
      </c>
      <c r="D421" s="93" t="str">
        <f>IF(P_T_arealkategorier!C420=P_T_arealkategorier!$J$1," ",P_T_arealkategorier!C420)</f>
        <v xml:space="preserve"> </v>
      </c>
      <c r="E421" s="93" t="str">
        <f>IF(P_T_arealkategorier!D420=P_T_arealkategorier!$J$1," ",P_T_arealkategorier!D420)</f>
        <v xml:space="preserve"> </v>
      </c>
      <c r="F421" s="93" t="str">
        <f>IF(P_T_arealkategorier!E420=P_T_arealkategorier!$J$1," ",P_T_arealkategorier!E420)</f>
        <v xml:space="preserve"> </v>
      </c>
      <c r="G421" s="93" t="str">
        <f>IF(P_T_arealkategorier!F420=P_T_arealkategorier!$J$1," ",P_T_arealkategorier!F420)</f>
        <v xml:space="preserve"> </v>
      </c>
      <c r="H421" s="93" t="str">
        <f>IF(P_T_arealkategorier!G420=P_T_arealkategorier!$J$1," ",P_T_arealkategorier!G420)</f>
        <v xml:space="preserve"> </v>
      </c>
      <c r="I421" s="93" t="str">
        <f>IF(P_T_arealkategorier!H420=P_T_arealkategorier!$J$1," ",P_T_arealkategorier!H420)</f>
        <v xml:space="preserve"> </v>
      </c>
      <c r="J421" s="93" t="str">
        <f>IF(P_T_arealkategorier!I420=P_T_arealkategorier!$J$1," ",P_T_arealkategorier!I420)</f>
        <v xml:space="preserve"> </v>
      </c>
      <c r="K421" s="88" t="str">
        <f>IF(P_T_arealkategorier!J420=P_T_arealkategorier!$J$1," ",P_T_arealkategorier!J420)</f>
        <v xml:space="preserve"> </v>
      </c>
      <c r="L421" s="88" t="str">
        <f>IF(P_T_arealkategorier!K420=P_T_arealkategorier!$J$1," ",P_T_arealkategorier!K420)</f>
        <v xml:space="preserve"> </v>
      </c>
      <c r="M421" s="94" t="str">
        <f>IF(P_T_arealkategorier!L420=P_T_arealkategorier!$J$1," ",P_T_arealkategorier!L420)</f>
        <v xml:space="preserve"> </v>
      </c>
      <c r="N421" s="94" t="str">
        <f>IF(P_T_arealkategorier!M420=P_T_arealkategorier!$J$1," ",P_T_arealkategorier!M420)</f>
        <v xml:space="preserve"> </v>
      </c>
      <c r="O421" s="94" t="str">
        <f>IF(P_T_arealkategorier!N420=P_T_arealkategorier!$J$1," ",P_T_arealkategorier!N420)</f>
        <v xml:space="preserve"> </v>
      </c>
      <c r="P421" s="94" t="str">
        <f>IF(P_T_arealkategorier!O420=P_T_arealkategorier!$J$1," ",P_T_arealkategorier!O420)</f>
        <v xml:space="preserve"> </v>
      </c>
      <c r="Q421" s="94" t="str">
        <f>IF(P_T_arealkategorier!P420=P_T_arealkategorier!$J$1," ",P_T_arealkategorier!P420)</f>
        <v xml:space="preserve"> </v>
      </c>
      <c r="R421" s="94" t="str">
        <f>IF(P_T_arealkategorier!Q420=P_T_arealkategorier!$J$1," ",P_T_arealkategorier!Q420)</f>
        <v xml:space="preserve"> </v>
      </c>
      <c r="S421" s="94" t="str">
        <f>IF(P_T_arealkategorier!R420=P_T_arealkategorier!$J$1," ",P_T_arealkategorier!R420)</f>
        <v xml:space="preserve"> </v>
      </c>
      <c r="T421" s="94" t="str">
        <f>IF(P_T_arealkategorier!S420=P_T_arealkategorier!$J$1," ",P_T_arealkategorier!S420)</f>
        <v xml:space="preserve"> </v>
      </c>
    </row>
    <row r="422" spans="2:20" x14ac:dyDescent="0.25">
      <c r="B422" s="88" t="str">
        <f>IF(P_T_arealkategorier!A421=P_T_arealkategorier!$J$1," ",P_T_arealkategorier!A421)</f>
        <v xml:space="preserve"> </v>
      </c>
      <c r="C422" s="93" t="str">
        <f>IF(P_T_arealkategorier!B421=P_T_arealkategorier!$J$1," ",P_T_arealkategorier!B421)</f>
        <v xml:space="preserve"> </v>
      </c>
      <c r="D422" s="93" t="str">
        <f>IF(P_T_arealkategorier!C421=P_T_arealkategorier!$J$1," ",P_T_arealkategorier!C421)</f>
        <v xml:space="preserve"> </v>
      </c>
      <c r="E422" s="93" t="str">
        <f>IF(P_T_arealkategorier!D421=P_T_arealkategorier!$J$1," ",P_T_arealkategorier!D421)</f>
        <v xml:space="preserve"> </v>
      </c>
      <c r="F422" s="93" t="str">
        <f>IF(P_T_arealkategorier!E421=P_T_arealkategorier!$J$1," ",P_T_arealkategorier!E421)</f>
        <v xml:space="preserve"> </v>
      </c>
      <c r="G422" s="93" t="str">
        <f>IF(P_T_arealkategorier!F421=P_T_arealkategorier!$J$1," ",P_T_arealkategorier!F421)</f>
        <v xml:space="preserve"> </v>
      </c>
      <c r="H422" s="93" t="str">
        <f>IF(P_T_arealkategorier!G421=P_T_arealkategorier!$J$1," ",P_T_arealkategorier!G421)</f>
        <v xml:space="preserve"> </v>
      </c>
      <c r="I422" s="93" t="str">
        <f>IF(P_T_arealkategorier!H421=P_T_arealkategorier!$J$1," ",P_T_arealkategorier!H421)</f>
        <v xml:space="preserve"> </v>
      </c>
      <c r="J422" s="93" t="str">
        <f>IF(P_T_arealkategorier!I421=P_T_arealkategorier!$J$1," ",P_T_arealkategorier!I421)</f>
        <v xml:space="preserve"> </v>
      </c>
      <c r="K422" s="88" t="str">
        <f>IF(P_T_arealkategorier!J421=P_T_arealkategorier!$J$1," ",P_T_arealkategorier!J421)</f>
        <v xml:space="preserve"> </v>
      </c>
      <c r="L422" s="88" t="str">
        <f>IF(P_T_arealkategorier!K421=P_T_arealkategorier!$J$1," ",P_T_arealkategorier!K421)</f>
        <v xml:space="preserve"> </v>
      </c>
      <c r="M422" s="94" t="str">
        <f>IF(P_T_arealkategorier!L421=P_T_arealkategorier!$J$1," ",P_T_arealkategorier!L421)</f>
        <v xml:space="preserve"> </v>
      </c>
      <c r="N422" s="94" t="str">
        <f>IF(P_T_arealkategorier!M421=P_T_arealkategorier!$J$1," ",P_T_arealkategorier!M421)</f>
        <v xml:space="preserve"> </v>
      </c>
      <c r="O422" s="94" t="str">
        <f>IF(P_T_arealkategorier!N421=P_T_arealkategorier!$J$1," ",P_T_arealkategorier!N421)</f>
        <v xml:space="preserve"> </v>
      </c>
      <c r="P422" s="94" t="str">
        <f>IF(P_T_arealkategorier!O421=P_T_arealkategorier!$J$1," ",P_T_arealkategorier!O421)</f>
        <v xml:space="preserve"> </v>
      </c>
      <c r="Q422" s="94" t="str">
        <f>IF(P_T_arealkategorier!P421=P_T_arealkategorier!$J$1," ",P_T_arealkategorier!P421)</f>
        <v xml:space="preserve"> </v>
      </c>
      <c r="R422" s="94" t="str">
        <f>IF(P_T_arealkategorier!Q421=P_T_arealkategorier!$J$1," ",P_T_arealkategorier!Q421)</f>
        <v xml:space="preserve"> </v>
      </c>
      <c r="S422" s="94" t="str">
        <f>IF(P_T_arealkategorier!R421=P_T_arealkategorier!$J$1," ",P_T_arealkategorier!R421)</f>
        <v xml:space="preserve"> </v>
      </c>
      <c r="T422" s="94" t="str">
        <f>IF(P_T_arealkategorier!S421=P_T_arealkategorier!$J$1," ",P_T_arealkategorier!S421)</f>
        <v xml:space="preserve"> </v>
      </c>
    </row>
    <row r="423" spans="2:20" x14ac:dyDescent="0.25">
      <c r="B423" s="88" t="str">
        <f>IF(P_T_arealkategorier!A422=P_T_arealkategorier!$J$1," ",P_T_arealkategorier!A422)</f>
        <v xml:space="preserve"> </v>
      </c>
      <c r="C423" s="93" t="str">
        <f>IF(P_T_arealkategorier!B422=P_T_arealkategorier!$J$1," ",P_T_arealkategorier!B422)</f>
        <v xml:space="preserve"> </v>
      </c>
      <c r="D423" s="93" t="str">
        <f>IF(P_T_arealkategorier!C422=P_T_arealkategorier!$J$1," ",P_T_arealkategorier!C422)</f>
        <v xml:space="preserve"> </v>
      </c>
      <c r="E423" s="93" t="str">
        <f>IF(P_T_arealkategorier!D422=P_T_arealkategorier!$J$1," ",P_T_arealkategorier!D422)</f>
        <v xml:space="preserve"> </v>
      </c>
      <c r="F423" s="93" t="str">
        <f>IF(P_T_arealkategorier!E422=P_T_arealkategorier!$J$1," ",P_T_arealkategorier!E422)</f>
        <v xml:space="preserve"> </v>
      </c>
      <c r="G423" s="93" t="str">
        <f>IF(P_T_arealkategorier!F422=P_T_arealkategorier!$J$1," ",P_T_arealkategorier!F422)</f>
        <v xml:space="preserve"> </v>
      </c>
      <c r="H423" s="93" t="str">
        <f>IF(P_T_arealkategorier!G422=P_T_arealkategorier!$J$1," ",P_T_arealkategorier!G422)</f>
        <v xml:space="preserve"> </v>
      </c>
      <c r="I423" s="93" t="str">
        <f>IF(P_T_arealkategorier!H422=P_T_arealkategorier!$J$1," ",P_T_arealkategorier!H422)</f>
        <v xml:space="preserve"> </v>
      </c>
      <c r="J423" s="93" t="str">
        <f>IF(P_T_arealkategorier!I422=P_T_arealkategorier!$J$1," ",P_T_arealkategorier!I422)</f>
        <v xml:space="preserve"> </v>
      </c>
      <c r="K423" s="88" t="str">
        <f>IF(P_T_arealkategorier!J422=P_T_arealkategorier!$J$1," ",P_T_arealkategorier!J422)</f>
        <v xml:space="preserve"> </v>
      </c>
      <c r="L423" s="88" t="str">
        <f>IF(P_T_arealkategorier!K422=P_T_arealkategorier!$J$1," ",P_T_arealkategorier!K422)</f>
        <v xml:space="preserve"> </v>
      </c>
      <c r="M423" s="94" t="str">
        <f>IF(P_T_arealkategorier!L422=P_T_arealkategorier!$J$1," ",P_T_arealkategorier!L422)</f>
        <v xml:space="preserve"> </v>
      </c>
      <c r="N423" s="94" t="str">
        <f>IF(P_T_arealkategorier!M422=P_T_arealkategorier!$J$1," ",P_T_arealkategorier!M422)</f>
        <v xml:space="preserve"> </v>
      </c>
      <c r="O423" s="94" t="str">
        <f>IF(P_T_arealkategorier!N422=P_T_arealkategorier!$J$1," ",P_T_arealkategorier!N422)</f>
        <v xml:space="preserve"> </v>
      </c>
      <c r="P423" s="94" t="str">
        <f>IF(P_T_arealkategorier!O422=P_T_arealkategorier!$J$1," ",P_T_arealkategorier!O422)</f>
        <v xml:space="preserve"> </v>
      </c>
      <c r="Q423" s="94" t="str">
        <f>IF(P_T_arealkategorier!P422=P_T_arealkategorier!$J$1," ",P_T_arealkategorier!P422)</f>
        <v xml:space="preserve"> </v>
      </c>
      <c r="R423" s="94" t="str">
        <f>IF(P_T_arealkategorier!Q422=P_T_arealkategorier!$J$1," ",P_T_arealkategorier!Q422)</f>
        <v xml:space="preserve"> </v>
      </c>
      <c r="S423" s="94" t="str">
        <f>IF(P_T_arealkategorier!R422=P_T_arealkategorier!$J$1," ",P_T_arealkategorier!R422)</f>
        <v xml:space="preserve"> </v>
      </c>
      <c r="T423" s="94" t="str">
        <f>IF(P_T_arealkategorier!S422=P_T_arealkategorier!$J$1," ",P_T_arealkategorier!S422)</f>
        <v xml:space="preserve"> </v>
      </c>
    </row>
    <row r="424" spans="2:20" x14ac:dyDescent="0.25">
      <c r="B424" s="88" t="str">
        <f>IF(P_T_arealkategorier!A423=P_T_arealkategorier!$J$1," ",P_T_arealkategorier!A423)</f>
        <v xml:space="preserve"> </v>
      </c>
      <c r="C424" s="93" t="str">
        <f>IF(P_T_arealkategorier!B423=P_T_arealkategorier!$J$1," ",P_T_arealkategorier!B423)</f>
        <v xml:space="preserve"> </v>
      </c>
      <c r="D424" s="93" t="str">
        <f>IF(P_T_arealkategorier!C423=P_T_arealkategorier!$J$1," ",P_T_arealkategorier!C423)</f>
        <v xml:space="preserve"> </v>
      </c>
      <c r="E424" s="93" t="str">
        <f>IF(P_T_arealkategorier!D423=P_T_arealkategorier!$J$1," ",P_T_arealkategorier!D423)</f>
        <v xml:space="preserve"> </v>
      </c>
      <c r="F424" s="93" t="str">
        <f>IF(P_T_arealkategorier!E423=P_T_arealkategorier!$J$1," ",P_T_arealkategorier!E423)</f>
        <v xml:space="preserve"> </v>
      </c>
      <c r="G424" s="93" t="str">
        <f>IF(P_T_arealkategorier!F423=P_T_arealkategorier!$J$1," ",P_T_arealkategorier!F423)</f>
        <v xml:space="preserve"> </v>
      </c>
      <c r="H424" s="93" t="str">
        <f>IF(P_T_arealkategorier!G423=P_T_arealkategorier!$J$1," ",P_T_arealkategorier!G423)</f>
        <v xml:space="preserve"> </v>
      </c>
      <c r="I424" s="93" t="str">
        <f>IF(P_T_arealkategorier!H423=P_T_arealkategorier!$J$1," ",P_T_arealkategorier!H423)</f>
        <v xml:space="preserve"> </v>
      </c>
      <c r="J424" s="93" t="str">
        <f>IF(P_T_arealkategorier!I423=P_T_arealkategorier!$J$1," ",P_T_arealkategorier!I423)</f>
        <v xml:space="preserve"> </v>
      </c>
      <c r="K424" s="88" t="str">
        <f>IF(P_T_arealkategorier!J423=P_T_arealkategorier!$J$1," ",P_T_arealkategorier!J423)</f>
        <v xml:space="preserve"> </v>
      </c>
      <c r="L424" s="88" t="str">
        <f>IF(P_T_arealkategorier!K423=P_T_arealkategorier!$J$1," ",P_T_arealkategorier!K423)</f>
        <v xml:space="preserve"> </v>
      </c>
      <c r="M424" s="94" t="str">
        <f>IF(P_T_arealkategorier!L423=P_T_arealkategorier!$J$1," ",P_T_arealkategorier!L423)</f>
        <v xml:space="preserve"> </v>
      </c>
      <c r="N424" s="94" t="str">
        <f>IF(P_T_arealkategorier!M423=P_T_arealkategorier!$J$1," ",P_T_arealkategorier!M423)</f>
        <v xml:space="preserve"> </v>
      </c>
      <c r="O424" s="94" t="str">
        <f>IF(P_T_arealkategorier!N423=P_T_arealkategorier!$J$1," ",P_T_arealkategorier!N423)</f>
        <v xml:space="preserve"> </v>
      </c>
      <c r="P424" s="94" t="str">
        <f>IF(P_T_arealkategorier!O423=P_T_arealkategorier!$J$1," ",P_T_arealkategorier!O423)</f>
        <v xml:space="preserve"> </v>
      </c>
      <c r="Q424" s="94" t="str">
        <f>IF(P_T_arealkategorier!P423=P_T_arealkategorier!$J$1," ",P_T_arealkategorier!P423)</f>
        <v xml:space="preserve"> </v>
      </c>
      <c r="R424" s="94" t="str">
        <f>IF(P_T_arealkategorier!Q423=P_T_arealkategorier!$J$1," ",P_T_arealkategorier!Q423)</f>
        <v xml:space="preserve"> </v>
      </c>
      <c r="S424" s="94" t="str">
        <f>IF(P_T_arealkategorier!R423=P_T_arealkategorier!$J$1," ",P_T_arealkategorier!R423)</f>
        <v xml:space="preserve"> </v>
      </c>
      <c r="T424" s="94" t="str">
        <f>IF(P_T_arealkategorier!S423=P_T_arealkategorier!$J$1," ",P_T_arealkategorier!S423)</f>
        <v xml:space="preserve"> </v>
      </c>
    </row>
    <row r="425" spans="2:20" x14ac:dyDescent="0.25">
      <c r="B425" s="88" t="str">
        <f>IF(P_T_arealkategorier!A424=P_T_arealkategorier!$J$1," ",P_T_arealkategorier!A424)</f>
        <v xml:space="preserve"> </v>
      </c>
      <c r="C425" s="93" t="str">
        <f>IF(P_T_arealkategorier!B424=P_T_arealkategorier!$J$1," ",P_T_arealkategorier!B424)</f>
        <v xml:space="preserve"> </v>
      </c>
      <c r="D425" s="93" t="str">
        <f>IF(P_T_arealkategorier!C424=P_T_arealkategorier!$J$1," ",P_T_arealkategorier!C424)</f>
        <v xml:space="preserve"> </v>
      </c>
      <c r="E425" s="93" t="str">
        <f>IF(P_T_arealkategorier!D424=P_T_arealkategorier!$J$1," ",P_T_arealkategorier!D424)</f>
        <v xml:space="preserve"> </v>
      </c>
      <c r="F425" s="93" t="str">
        <f>IF(P_T_arealkategorier!E424=P_T_arealkategorier!$J$1," ",P_T_arealkategorier!E424)</f>
        <v xml:space="preserve"> </v>
      </c>
      <c r="G425" s="93" t="str">
        <f>IF(P_T_arealkategorier!F424=P_T_arealkategorier!$J$1," ",P_T_arealkategorier!F424)</f>
        <v xml:space="preserve"> </v>
      </c>
      <c r="H425" s="93" t="str">
        <f>IF(P_T_arealkategorier!G424=P_T_arealkategorier!$J$1," ",P_T_arealkategorier!G424)</f>
        <v xml:space="preserve"> </v>
      </c>
      <c r="I425" s="93" t="str">
        <f>IF(P_T_arealkategorier!H424=P_T_arealkategorier!$J$1," ",P_T_arealkategorier!H424)</f>
        <v xml:space="preserve"> </v>
      </c>
      <c r="J425" s="93" t="str">
        <f>IF(P_T_arealkategorier!I424=P_T_arealkategorier!$J$1," ",P_T_arealkategorier!I424)</f>
        <v xml:space="preserve"> </v>
      </c>
      <c r="K425" s="88" t="str">
        <f>IF(P_T_arealkategorier!J424=P_T_arealkategorier!$J$1," ",P_T_arealkategorier!J424)</f>
        <v xml:space="preserve"> </v>
      </c>
      <c r="L425" s="88" t="str">
        <f>IF(P_T_arealkategorier!K424=P_T_arealkategorier!$J$1," ",P_T_arealkategorier!K424)</f>
        <v xml:space="preserve"> </v>
      </c>
      <c r="M425" s="94" t="str">
        <f>IF(P_T_arealkategorier!L424=P_T_arealkategorier!$J$1," ",P_T_arealkategorier!L424)</f>
        <v xml:space="preserve"> </v>
      </c>
      <c r="N425" s="94" t="str">
        <f>IF(P_T_arealkategorier!M424=P_T_arealkategorier!$J$1," ",P_T_arealkategorier!M424)</f>
        <v xml:space="preserve"> </v>
      </c>
      <c r="O425" s="94" t="str">
        <f>IF(P_T_arealkategorier!N424=P_T_arealkategorier!$J$1," ",P_T_arealkategorier!N424)</f>
        <v xml:space="preserve"> </v>
      </c>
      <c r="P425" s="94" t="str">
        <f>IF(P_T_arealkategorier!O424=P_T_arealkategorier!$J$1," ",P_T_arealkategorier!O424)</f>
        <v xml:space="preserve"> </v>
      </c>
      <c r="Q425" s="94" t="str">
        <f>IF(P_T_arealkategorier!P424=P_T_arealkategorier!$J$1," ",P_T_arealkategorier!P424)</f>
        <v xml:space="preserve"> </v>
      </c>
      <c r="R425" s="94" t="str">
        <f>IF(P_T_arealkategorier!Q424=P_T_arealkategorier!$J$1," ",P_T_arealkategorier!Q424)</f>
        <v xml:space="preserve"> </v>
      </c>
      <c r="S425" s="94" t="str">
        <f>IF(P_T_arealkategorier!R424=P_T_arealkategorier!$J$1," ",P_T_arealkategorier!R424)</f>
        <v xml:space="preserve"> </v>
      </c>
      <c r="T425" s="94" t="str">
        <f>IF(P_T_arealkategorier!S424=P_T_arealkategorier!$J$1," ",P_T_arealkategorier!S424)</f>
        <v xml:space="preserve"> </v>
      </c>
    </row>
    <row r="426" spans="2:20" x14ac:dyDescent="0.25">
      <c r="B426" s="88" t="str">
        <f>IF(P_T_arealkategorier!A425=P_T_arealkategorier!$J$1," ",P_T_arealkategorier!A425)</f>
        <v xml:space="preserve"> </v>
      </c>
      <c r="C426" s="93" t="str">
        <f>IF(P_T_arealkategorier!B425=P_T_arealkategorier!$J$1," ",P_T_arealkategorier!B425)</f>
        <v xml:space="preserve"> </v>
      </c>
      <c r="D426" s="93" t="str">
        <f>IF(P_T_arealkategorier!C425=P_T_arealkategorier!$J$1," ",P_T_arealkategorier!C425)</f>
        <v xml:space="preserve"> </v>
      </c>
      <c r="E426" s="93" t="str">
        <f>IF(P_T_arealkategorier!D425=P_T_arealkategorier!$J$1," ",P_T_arealkategorier!D425)</f>
        <v xml:space="preserve"> </v>
      </c>
      <c r="F426" s="93" t="str">
        <f>IF(P_T_arealkategorier!E425=P_T_arealkategorier!$J$1," ",P_T_arealkategorier!E425)</f>
        <v xml:space="preserve"> </v>
      </c>
      <c r="G426" s="93" t="str">
        <f>IF(P_T_arealkategorier!F425=P_T_arealkategorier!$J$1," ",P_T_arealkategorier!F425)</f>
        <v xml:space="preserve"> </v>
      </c>
      <c r="H426" s="93" t="str">
        <f>IF(P_T_arealkategorier!G425=P_T_arealkategorier!$J$1," ",P_T_arealkategorier!G425)</f>
        <v xml:space="preserve"> </v>
      </c>
      <c r="I426" s="93" t="str">
        <f>IF(P_T_arealkategorier!H425=P_T_arealkategorier!$J$1," ",P_T_arealkategorier!H425)</f>
        <v xml:space="preserve"> </v>
      </c>
      <c r="J426" s="93" t="str">
        <f>IF(P_T_arealkategorier!I425=P_T_arealkategorier!$J$1," ",P_T_arealkategorier!I425)</f>
        <v xml:space="preserve"> </v>
      </c>
      <c r="K426" s="88" t="str">
        <f>IF(P_T_arealkategorier!J425=P_T_arealkategorier!$J$1," ",P_T_arealkategorier!J425)</f>
        <v xml:space="preserve"> </v>
      </c>
      <c r="L426" s="88" t="str">
        <f>IF(P_T_arealkategorier!K425=P_T_arealkategorier!$J$1," ",P_T_arealkategorier!K425)</f>
        <v xml:space="preserve"> </v>
      </c>
      <c r="M426" s="94" t="str">
        <f>IF(P_T_arealkategorier!L425=P_T_arealkategorier!$J$1," ",P_T_arealkategorier!L425)</f>
        <v xml:space="preserve"> </v>
      </c>
      <c r="N426" s="94" t="str">
        <f>IF(P_T_arealkategorier!M425=P_T_arealkategorier!$J$1," ",P_T_arealkategorier!M425)</f>
        <v xml:space="preserve"> </v>
      </c>
      <c r="O426" s="94" t="str">
        <f>IF(P_T_arealkategorier!N425=P_T_arealkategorier!$J$1," ",P_T_arealkategorier!N425)</f>
        <v xml:space="preserve"> </v>
      </c>
      <c r="P426" s="94" t="str">
        <f>IF(P_T_arealkategorier!O425=P_T_arealkategorier!$J$1," ",P_T_arealkategorier!O425)</f>
        <v xml:space="preserve"> </v>
      </c>
      <c r="Q426" s="94" t="str">
        <f>IF(P_T_arealkategorier!P425=P_T_arealkategorier!$J$1," ",P_T_arealkategorier!P425)</f>
        <v xml:space="preserve"> </v>
      </c>
      <c r="R426" s="94" t="str">
        <f>IF(P_T_arealkategorier!Q425=P_T_arealkategorier!$J$1," ",P_T_arealkategorier!Q425)</f>
        <v xml:space="preserve"> </v>
      </c>
      <c r="S426" s="94" t="str">
        <f>IF(P_T_arealkategorier!R425=P_T_arealkategorier!$J$1," ",P_T_arealkategorier!R425)</f>
        <v xml:space="preserve"> </v>
      </c>
      <c r="T426" s="94" t="str">
        <f>IF(P_T_arealkategorier!S425=P_T_arealkategorier!$J$1," ",P_T_arealkategorier!S425)</f>
        <v xml:space="preserve"> </v>
      </c>
    </row>
    <row r="427" spans="2:20" x14ac:dyDescent="0.25">
      <c r="B427" s="88" t="str">
        <f>IF(P_T_arealkategorier!A426=P_T_arealkategorier!$J$1," ",P_T_arealkategorier!A426)</f>
        <v xml:space="preserve"> </v>
      </c>
      <c r="C427" s="93" t="str">
        <f>IF(P_T_arealkategorier!B426=P_T_arealkategorier!$J$1," ",P_T_arealkategorier!B426)</f>
        <v xml:space="preserve"> </v>
      </c>
      <c r="D427" s="93" t="str">
        <f>IF(P_T_arealkategorier!C426=P_T_arealkategorier!$J$1," ",P_T_arealkategorier!C426)</f>
        <v xml:space="preserve"> </v>
      </c>
      <c r="E427" s="93" t="str">
        <f>IF(P_T_arealkategorier!D426=P_T_arealkategorier!$J$1," ",P_T_arealkategorier!D426)</f>
        <v xml:space="preserve"> </v>
      </c>
      <c r="F427" s="93" t="str">
        <f>IF(P_T_arealkategorier!E426=P_T_arealkategorier!$J$1," ",P_T_arealkategorier!E426)</f>
        <v xml:space="preserve"> </v>
      </c>
      <c r="G427" s="93" t="str">
        <f>IF(P_T_arealkategorier!F426=P_T_arealkategorier!$J$1," ",P_T_arealkategorier!F426)</f>
        <v xml:space="preserve"> </v>
      </c>
      <c r="H427" s="93" t="str">
        <f>IF(P_T_arealkategorier!G426=P_T_arealkategorier!$J$1," ",P_T_arealkategorier!G426)</f>
        <v xml:space="preserve"> </v>
      </c>
      <c r="I427" s="93" t="str">
        <f>IF(P_T_arealkategorier!H426=P_T_arealkategorier!$J$1," ",P_T_arealkategorier!H426)</f>
        <v xml:space="preserve"> </v>
      </c>
      <c r="J427" s="93" t="str">
        <f>IF(P_T_arealkategorier!I426=P_T_arealkategorier!$J$1," ",P_T_arealkategorier!I426)</f>
        <v xml:space="preserve"> </v>
      </c>
      <c r="K427" s="88" t="str">
        <f>IF(P_T_arealkategorier!J426=P_T_arealkategorier!$J$1," ",P_T_arealkategorier!J426)</f>
        <v xml:space="preserve"> </v>
      </c>
      <c r="L427" s="88" t="str">
        <f>IF(P_T_arealkategorier!K426=P_T_arealkategorier!$J$1," ",P_T_arealkategorier!K426)</f>
        <v xml:space="preserve"> </v>
      </c>
      <c r="M427" s="94" t="str">
        <f>IF(P_T_arealkategorier!L426=P_T_arealkategorier!$J$1," ",P_T_arealkategorier!L426)</f>
        <v xml:space="preserve"> </v>
      </c>
      <c r="N427" s="94" t="str">
        <f>IF(P_T_arealkategorier!M426=P_T_arealkategorier!$J$1," ",P_T_arealkategorier!M426)</f>
        <v xml:space="preserve"> </v>
      </c>
      <c r="O427" s="94" t="str">
        <f>IF(P_T_arealkategorier!N426=P_T_arealkategorier!$J$1," ",P_T_arealkategorier!N426)</f>
        <v xml:space="preserve"> </v>
      </c>
      <c r="P427" s="94" t="str">
        <f>IF(P_T_arealkategorier!O426=P_T_arealkategorier!$J$1," ",P_T_arealkategorier!O426)</f>
        <v xml:space="preserve"> </v>
      </c>
      <c r="Q427" s="94" t="str">
        <f>IF(P_T_arealkategorier!P426=P_T_arealkategorier!$J$1," ",P_T_arealkategorier!P426)</f>
        <v xml:space="preserve"> </v>
      </c>
      <c r="R427" s="94" t="str">
        <f>IF(P_T_arealkategorier!Q426=P_T_arealkategorier!$J$1," ",P_T_arealkategorier!Q426)</f>
        <v xml:space="preserve"> </v>
      </c>
      <c r="S427" s="94" t="str">
        <f>IF(P_T_arealkategorier!R426=P_T_arealkategorier!$J$1," ",P_T_arealkategorier!R426)</f>
        <v xml:space="preserve"> </v>
      </c>
      <c r="T427" s="94" t="str">
        <f>IF(P_T_arealkategorier!S426=P_T_arealkategorier!$J$1," ",P_T_arealkategorier!S426)</f>
        <v xml:space="preserve"> </v>
      </c>
    </row>
    <row r="428" spans="2:20" x14ac:dyDescent="0.25">
      <c r="B428" s="88" t="str">
        <f>IF(P_T_arealkategorier!A427=P_T_arealkategorier!$J$1," ",P_T_arealkategorier!A427)</f>
        <v xml:space="preserve"> </v>
      </c>
      <c r="C428" s="93" t="str">
        <f>IF(P_T_arealkategorier!B427=P_T_arealkategorier!$J$1," ",P_T_arealkategorier!B427)</f>
        <v xml:space="preserve"> </v>
      </c>
      <c r="D428" s="93" t="str">
        <f>IF(P_T_arealkategorier!C427=P_T_arealkategorier!$J$1," ",P_T_arealkategorier!C427)</f>
        <v xml:space="preserve"> </v>
      </c>
      <c r="E428" s="93" t="str">
        <f>IF(P_T_arealkategorier!D427=P_T_arealkategorier!$J$1," ",P_T_arealkategorier!D427)</f>
        <v xml:space="preserve"> </v>
      </c>
      <c r="F428" s="93" t="str">
        <f>IF(P_T_arealkategorier!E427=P_T_arealkategorier!$J$1," ",P_T_arealkategorier!E427)</f>
        <v xml:space="preserve"> </v>
      </c>
      <c r="G428" s="93" t="str">
        <f>IF(P_T_arealkategorier!F427=P_T_arealkategorier!$J$1," ",P_T_arealkategorier!F427)</f>
        <v xml:space="preserve"> </v>
      </c>
      <c r="H428" s="93" t="str">
        <f>IF(P_T_arealkategorier!G427=P_T_arealkategorier!$J$1," ",P_T_arealkategorier!G427)</f>
        <v xml:space="preserve"> </v>
      </c>
      <c r="I428" s="93" t="str">
        <f>IF(P_T_arealkategorier!H427=P_T_arealkategorier!$J$1," ",P_T_arealkategorier!H427)</f>
        <v xml:space="preserve"> </v>
      </c>
      <c r="J428" s="93" t="str">
        <f>IF(P_T_arealkategorier!I427=P_T_arealkategorier!$J$1," ",P_T_arealkategorier!I427)</f>
        <v xml:space="preserve"> </v>
      </c>
      <c r="K428" s="88" t="str">
        <f>IF(P_T_arealkategorier!J427=P_T_arealkategorier!$J$1," ",P_T_arealkategorier!J427)</f>
        <v xml:space="preserve"> </v>
      </c>
      <c r="L428" s="88" t="str">
        <f>IF(P_T_arealkategorier!K427=P_T_arealkategorier!$J$1," ",P_T_arealkategorier!K427)</f>
        <v xml:space="preserve"> </v>
      </c>
      <c r="M428" s="94" t="str">
        <f>IF(P_T_arealkategorier!L427=P_T_arealkategorier!$J$1," ",P_T_arealkategorier!L427)</f>
        <v xml:space="preserve"> </v>
      </c>
      <c r="N428" s="94" t="str">
        <f>IF(P_T_arealkategorier!M427=P_T_arealkategorier!$J$1," ",P_T_arealkategorier!M427)</f>
        <v xml:space="preserve"> </v>
      </c>
      <c r="O428" s="94" t="str">
        <f>IF(P_T_arealkategorier!N427=P_T_arealkategorier!$J$1," ",P_T_arealkategorier!N427)</f>
        <v xml:space="preserve"> </v>
      </c>
      <c r="P428" s="94" t="str">
        <f>IF(P_T_arealkategorier!O427=P_T_arealkategorier!$J$1," ",P_T_arealkategorier!O427)</f>
        <v xml:space="preserve"> </v>
      </c>
      <c r="Q428" s="94" t="str">
        <f>IF(P_T_arealkategorier!P427=P_T_arealkategorier!$J$1," ",P_T_arealkategorier!P427)</f>
        <v xml:space="preserve"> </v>
      </c>
      <c r="R428" s="94" t="str">
        <f>IF(P_T_arealkategorier!Q427=P_T_arealkategorier!$J$1," ",P_T_arealkategorier!Q427)</f>
        <v xml:space="preserve"> </v>
      </c>
      <c r="S428" s="94" t="str">
        <f>IF(P_T_arealkategorier!R427=P_T_arealkategorier!$J$1," ",P_T_arealkategorier!R427)</f>
        <v xml:space="preserve"> </v>
      </c>
      <c r="T428" s="94" t="str">
        <f>IF(P_T_arealkategorier!S427=P_T_arealkategorier!$J$1," ",P_T_arealkategorier!S427)</f>
        <v xml:space="preserve"> </v>
      </c>
    </row>
    <row r="429" spans="2:20" x14ac:dyDescent="0.25">
      <c r="B429" s="88" t="str">
        <f>IF(P_T_arealkategorier!A428=P_T_arealkategorier!$J$1," ",P_T_arealkategorier!A428)</f>
        <v xml:space="preserve"> </v>
      </c>
      <c r="C429" s="93" t="str">
        <f>IF(P_T_arealkategorier!B428=P_T_arealkategorier!$J$1," ",P_T_arealkategorier!B428)</f>
        <v xml:space="preserve"> </v>
      </c>
      <c r="D429" s="93" t="str">
        <f>IF(P_T_arealkategorier!C428=P_T_arealkategorier!$J$1," ",P_T_arealkategorier!C428)</f>
        <v xml:space="preserve"> </v>
      </c>
      <c r="E429" s="93" t="str">
        <f>IF(P_T_arealkategorier!D428=P_T_arealkategorier!$J$1," ",P_T_arealkategorier!D428)</f>
        <v xml:space="preserve"> </v>
      </c>
      <c r="F429" s="93" t="str">
        <f>IF(P_T_arealkategorier!E428=P_T_arealkategorier!$J$1," ",P_T_arealkategorier!E428)</f>
        <v xml:space="preserve"> </v>
      </c>
      <c r="G429" s="93" t="str">
        <f>IF(P_T_arealkategorier!F428=P_T_arealkategorier!$J$1," ",P_T_arealkategorier!F428)</f>
        <v xml:space="preserve"> </v>
      </c>
      <c r="H429" s="93" t="str">
        <f>IF(P_T_arealkategorier!G428=P_T_arealkategorier!$J$1," ",P_T_arealkategorier!G428)</f>
        <v xml:space="preserve"> </v>
      </c>
      <c r="I429" s="93" t="str">
        <f>IF(P_T_arealkategorier!H428=P_T_arealkategorier!$J$1," ",P_T_arealkategorier!H428)</f>
        <v xml:space="preserve"> </v>
      </c>
      <c r="J429" s="93" t="str">
        <f>IF(P_T_arealkategorier!I428=P_T_arealkategorier!$J$1," ",P_T_arealkategorier!I428)</f>
        <v xml:space="preserve"> </v>
      </c>
      <c r="K429" s="88" t="str">
        <f>IF(P_T_arealkategorier!J428=P_T_arealkategorier!$J$1," ",P_T_arealkategorier!J428)</f>
        <v xml:space="preserve"> </v>
      </c>
      <c r="L429" s="88" t="str">
        <f>IF(P_T_arealkategorier!K428=P_T_arealkategorier!$J$1," ",P_T_arealkategorier!K428)</f>
        <v xml:space="preserve"> </v>
      </c>
      <c r="M429" s="94" t="str">
        <f>IF(P_T_arealkategorier!L428=P_T_arealkategorier!$J$1," ",P_T_arealkategorier!L428)</f>
        <v xml:space="preserve"> </v>
      </c>
      <c r="N429" s="94" t="str">
        <f>IF(P_T_arealkategorier!M428=P_T_arealkategorier!$J$1," ",P_T_arealkategorier!M428)</f>
        <v xml:space="preserve"> </v>
      </c>
      <c r="O429" s="94" t="str">
        <f>IF(P_T_arealkategorier!N428=P_T_arealkategorier!$J$1," ",P_T_arealkategorier!N428)</f>
        <v xml:space="preserve"> </v>
      </c>
      <c r="P429" s="94" t="str">
        <f>IF(P_T_arealkategorier!O428=P_T_arealkategorier!$J$1," ",P_T_arealkategorier!O428)</f>
        <v xml:space="preserve"> </v>
      </c>
      <c r="Q429" s="94" t="str">
        <f>IF(P_T_arealkategorier!P428=P_T_arealkategorier!$J$1," ",P_T_arealkategorier!P428)</f>
        <v xml:space="preserve"> </v>
      </c>
      <c r="R429" s="94" t="str">
        <f>IF(P_T_arealkategorier!Q428=P_T_arealkategorier!$J$1," ",P_T_arealkategorier!Q428)</f>
        <v xml:space="preserve"> </v>
      </c>
      <c r="S429" s="94" t="str">
        <f>IF(P_T_arealkategorier!R428=P_T_arealkategorier!$J$1," ",P_T_arealkategorier!R428)</f>
        <v xml:space="preserve"> </v>
      </c>
      <c r="T429" s="94" t="str">
        <f>IF(P_T_arealkategorier!S428=P_T_arealkategorier!$J$1," ",P_T_arealkategorier!S428)</f>
        <v xml:space="preserve"> </v>
      </c>
    </row>
    <row r="430" spans="2:20" x14ac:dyDescent="0.25">
      <c r="B430" s="88" t="str">
        <f>IF(P_T_arealkategorier!A429=P_T_arealkategorier!$J$1," ",P_T_arealkategorier!A429)</f>
        <v xml:space="preserve"> </v>
      </c>
      <c r="C430" s="93" t="str">
        <f>IF(P_T_arealkategorier!B429=P_T_arealkategorier!$J$1," ",P_T_arealkategorier!B429)</f>
        <v xml:space="preserve"> </v>
      </c>
      <c r="D430" s="93" t="str">
        <f>IF(P_T_arealkategorier!C429=P_T_arealkategorier!$J$1," ",P_T_arealkategorier!C429)</f>
        <v xml:space="preserve"> </v>
      </c>
      <c r="E430" s="93" t="str">
        <f>IF(P_T_arealkategorier!D429=P_T_arealkategorier!$J$1," ",P_T_arealkategorier!D429)</f>
        <v xml:space="preserve"> </v>
      </c>
      <c r="F430" s="93" t="str">
        <f>IF(P_T_arealkategorier!E429=P_T_arealkategorier!$J$1," ",P_T_arealkategorier!E429)</f>
        <v xml:space="preserve"> </v>
      </c>
      <c r="G430" s="93" t="str">
        <f>IF(P_T_arealkategorier!F429=P_T_arealkategorier!$J$1," ",P_T_arealkategorier!F429)</f>
        <v xml:space="preserve"> </v>
      </c>
      <c r="H430" s="93" t="str">
        <f>IF(P_T_arealkategorier!G429=P_T_arealkategorier!$J$1," ",P_T_arealkategorier!G429)</f>
        <v xml:space="preserve"> </v>
      </c>
      <c r="I430" s="93" t="str">
        <f>IF(P_T_arealkategorier!H429=P_T_arealkategorier!$J$1," ",P_T_arealkategorier!H429)</f>
        <v xml:space="preserve"> </v>
      </c>
      <c r="J430" s="93" t="str">
        <f>IF(P_T_arealkategorier!I429=P_T_arealkategorier!$J$1," ",P_T_arealkategorier!I429)</f>
        <v xml:space="preserve"> </v>
      </c>
      <c r="K430" s="88" t="str">
        <f>IF(P_T_arealkategorier!J429=P_T_arealkategorier!$J$1," ",P_T_arealkategorier!J429)</f>
        <v xml:space="preserve"> </v>
      </c>
      <c r="L430" s="88" t="str">
        <f>IF(P_T_arealkategorier!K429=P_T_arealkategorier!$J$1," ",P_T_arealkategorier!K429)</f>
        <v xml:space="preserve"> </v>
      </c>
      <c r="M430" s="94" t="str">
        <f>IF(P_T_arealkategorier!L429=P_T_arealkategorier!$J$1," ",P_T_arealkategorier!L429)</f>
        <v xml:space="preserve"> </v>
      </c>
      <c r="N430" s="94" t="str">
        <f>IF(P_T_arealkategorier!M429=P_T_arealkategorier!$J$1," ",P_T_arealkategorier!M429)</f>
        <v xml:space="preserve"> </v>
      </c>
      <c r="O430" s="94" t="str">
        <f>IF(P_T_arealkategorier!N429=P_T_arealkategorier!$J$1," ",P_T_arealkategorier!N429)</f>
        <v xml:space="preserve"> </v>
      </c>
      <c r="P430" s="94" t="str">
        <f>IF(P_T_arealkategorier!O429=P_T_arealkategorier!$J$1," ",P_T_arealkategorier!O429)</f>
        <v xml:space="preserve"> </v>
      </c>
      <c r="Q430" s="94" t="str">
        <f>IF(P_T_arealkategorier!P429=P_T_arealkategorier!$J$1," ",P_T_arealkategorier!P429)</f>
        <v xml:space="preserve"> </v>
      </c>
      <c r="R430" s="94" t="str">
        <f>IF(P_T_arealkategorier!Q429=P_T_arealkategorier!$J$1," ",P_T_arealkategorier!Q429)</f>
        <v xml:space="preserve"> </v>
      </c>
      <c r="S430" s="94" t="str">
        <f>IF(P_T_arealkategorier!R429=P_T_arealkategorier!$J$1," ",P_T_arealkategorier!R429)</f>
        <v xml:space="preserve"> </v>
      </c>
      <c r="T430" s="94" t="str">
        <f>IF(P_T_arealkategorier!S429=P_T_arealkategorier!$J$1," ",P_T_arealkategorier!S429)</f>
        <v xml:space="preserve"> </v>
      </c>
    </row>
    <row r="431" spans="2:20" x14ac:dyDescent="0.25">
      <c r="B431" s="88" t="str">
        <f>IF(P_T_arealkategorier!A430=P_T_arealkategorier!$J$1," ",P_T_arealkategorier!A430)</f>
        <v xml:space="preserve"> </v>
      </c>
      <c r="C431" s="93" t="str">
        <f>IF(P_T_arealkategorier!B430=P_T_arealkategorier!$J$1," ",P_T_arealkategorier!B430)</f>
        <v xml:space="preserve"> </v>
      </c>
      <c r="D431" s="93" t="str">
        <f>IF(P_T_arealkategorier!C430=P_T_arealkategorier!$J$1," ",P_T_arealkategorier!C430)</f>
        <v xml:space="preserve"> </v>
      </c>
      <c r="E431" s="93" t="str">
        <f>IF(P_T_arealkategorier!D430=P_T_arealkategorier!$J$1," ",P_T_arealkategorier!D430)</f>
        <v xml:space="preserve"> </v>
      </c>
      <c r="F431" s="93" t="str">
        <f>IF(P_T_arealkategorier!E430=P_T_arealkategorier!$J$1," ",P_T_arealkategorier!E430)</f>
        <v xml:space="preserve"> </v>
      </c>
      <c r="G431" s="93" t="str">
        <f>IF(P_T_arealkategorier!F430=P_T_arealkategorier!$J$1," ",P_T_arealkategorier!F430)</f>
        <v xml:space="preserve"> </v>
      </c>
      <c r="H431" s="93" t="str">
        <f>IF(P_T_arealkategorier!G430=P_T_arealkategorier!$J$1," ",P_T_arealkategorier!G430)</f>
        <v xml:space="preserve"> </v>
      </c>
      <c r="I431" s="93" t="str">
        <f>IF(P_T_arealkategorier!H430=P_T_arealkategorier!$J$1," ",P_T_arealkategorier!H430)</f>
        <v xml:space="preserve"> </v>
      </c>
      <c r="J431" s="93" t="str">
        <f>IF(P_T_arealkategorier!I430=P_T_arealkategorier!$J$1," ",P_T_arealkategorier!I430)</f>
        <v xml:space="preserve"> </v>
      </c>
      <c r="K431" s="88" t="str">
        <f>IF(P_T_arealkategorier!J430=P_T_arealkategorier!$J$1," ",P_T_arealkategorier!J430)</f>
        <v xml:space="preserve"> </v>
      </c>
      <c r="L431" s="88" t="str">
        <f>IF(P_T_arealkategorier!K430=P_T_arealkategorier!$J$1," ",P_T_arealkategorier!K430)</f>
        <v xml:space="preserve"> </v>
      </c>
      <c r="M431" s="94" t="str">
        <f>IF(P_T_arealkategorier!L430=P_T_arealkategorier!$J$1," ",P_T_arealkategorier!L430)</f>
        <v xml:space="preserve"> </v>
      </c>
      <c r="N431" s="94" t="str">
        <f>IF(P_T_arealkategorier!M430=P_T_arealkategorier!$J$1," ",P_T_arealkategorier!M430)</f>
        <v xml:space="preserve"> </v>
      </c>
      <c r="O431" s="94" t="str">
        <f>IF(P_T_arealkategorier!N430=P_T_arealkategorier!$J$1," ",P_T_arealkategorier!N430)</f>
        <v xml:space="preserve"> </v>
      </c>
      <c r="P431" s="94" t="str">
        <f>IF(P_T_arealkategorier!O430=P_T_arealkategorier!$J$1," ",P_T_arealkategorier!O430)</f>
        <v xml:space="preserve"> </v>
      </c>
      <c r="Q431" s="94" t="str">
        <f>IF(P_T_arealkategorier!P430=P_T_arealkategorier!$J$1," ",P_T_arealkategorier!P430)</f>
        <v xml:space="preserve"> </v>
      </c>
      <c r="R431" s="94" t="str">
        <f>IF(P_T_arealkategorier!Q430=P_T_arealkategorier!$J$1," ",P_T_arealkategorier!Q430)</f>
        <v xml:space="preserve"> </v>
      </c>
      <c r="S431" s="94" t="str">
        <f>IF(P_T_arealkategorier!R430=P_T_arealkategorier!$J$1," ",P_T_arealkategorier!R430)</f>
        <v xml:space="preserve"> </v>
      </c>
      <c r="T431" s="94" t="str">
        <f>IF(P_T_arealkategorier!S430=P_T_arealkategorier!$J$1," ",P_T_arealkategorier!S430)</f>
        <v xml:space="preserve"> </v>
      </c>
    </row>
    <row r="432" spans="2:20" x14ac:dyDescent="0.25">
      <c r="B432" s="88" t="str">
        <f>IF(P_T_arealkategorier!A431=P_T_arealkategorier!$J$1," ",P_T_arealkategorier!A431)</f>
        <v xml:space="preserve"> </v>
      </c>
      <c r="C432" s="93" t="str">
        <f>IF(P_T_arealkategorier!B431=P_T_arealkategorier!$J$1," ",P_T_arealkategorier!B431)</f>
        <v xml:space="preserve"> </v>
      </c>
      <c r="D432" s="93" t="str">
        <f>IF(P_T_arealkategorier!C431=P_T_arealkategorier!$J$1," ",P_T_arealkategorier!C431)</f>
        <v xml:space="preserve"> </v>
      </c>
      <c r="E432" s="93" t="str">
        <f>IF(P_T_arealkategorier!D431=P_T_arealkategorier!$J$1," ",P_T_arealkategorier!D431)</f>
        <v xml:space="preserve"> </v>
      </c>
      <c r="F432" s="93" t="str">
        <f>IF(P_T_arealkategorier!E431=P_T_arealkategorier!$J$1," ",P_T_arealkategorier!E431)</f>
        <v xml:space="preserve"> </v>
      </c>
      <c r="G432" s="93" t="str">
        <f>IF(P_T_arealkategorier!F431=P_T_arealkategorier!$J$1," ",P_T_arealkategorier!F431)</f>
        <v xml:space="preserve"> </v>
      </c>
      <c r="H432" s="93" t="str">
        <f>IF(P_T_arealkategorier!G431=P_T_arealkategorier!$J$1," ",P_T_arealkategorier!G431)</f>
        <v xml:space="preserve"> </v>
      </c>
      <c r="I432" s="93" t="str">
        <f>IF(P_T_arealkategorier!H431=P_T_arealkategorier!$J$1," ",P_T_arealkategorier!H431)</f>
        <v xml:space="preserve"> </v>
      </c>
      <c r="J432" s="93" t="str">
        <f>IF(P_T_arealkategorier!I431=P_T_arealkategorier!$J$1," ",P_T_arealkategorier!I431)</f>
        <v xml:space="preserve"> </v>
      </c>
      <c r="K432" s="88" t="str">
        <f>IF(P_T_arealkategorier!J431=P_T_arealkategorier!$J$1," ",P_T_arealkategorier!J431)</f>
        <v xml:space="preserve"> </v>
      </c>
      <c r="L432" s="88" t="str">
        <f>IF(P_T_arealkategorier!K431=P_T_arealkategorier!$J$1," ",P_T_arealkategorier!K431)</f>
        <v xml:space="preserve"> </v>
      </c>
      <c r="M432" s="94" t="str">
        <f>IF(P_T_arealkategorier!L431=P_T_arealkategorier!$J$1," ",P_T_arealkategorier!L431)</f>
        <v xml:space="preserve"> </v>
      </c>
      <c r="N432" s="94" t="str">
        <f>IF(P_T_arealkategorier!M431=P_T_arealkategorier!$J$1," ",P_T_arealkategorier!M431)</f>
        <v xml:space="preserve"> </v>
      </c>
      <c r="O432" s="94" t="str">
        <f>IF(P_T_arealkategorier!N431=P_T_arealkategorier!$J$1," ",P_T_arealkategorier!N431)</f>
        <v xml:space="preserve"> </v>
      </c>
      <c r="P432" s="94" t="str">
        <f>IF(P_T_arealkategorier!O431=P_T_arealkategorier!$J$1," ",P_T_arealkategorier!O431)</f>
        <v xml:space="preserve"> </v>
      </c>
      <c r="Q432" s="94" t="str">
        <f>IF(P_T_arealkategorier!P431=P_T_arealkategorier!$J$1," ",P_T_arealkategorier!P431)</f>
        <v xml:space="preserve"> </v>
      </c>
      <c r="R432" s="94" t="str">
        <f>IF(P_T_arealkategorier!Q431=P_T_arealkategorier!$J$1," ",P_T_arealkategorier!Q431)</f>
        <v xml:space="preserve"> </v>
      </c>
      <c r="S432" s="94" t="str">
        <f>IF(P_T_arealkategorier!R431=P_T_arealkategorier!$J$1," ",P_T_arealkategorier!R431)</f>
        <v xml:space="preserve"> </v>
      </c>
      <c r="T432" s="94" t="str">
        <f>IF(P_T_arealkategorier!S431=P_T_arealkategorier!$J$1," ",P_T_arealkategorier!S431)</f>
        <v xml:space="preserve"> </v>
      </c>
    </row>
    <row r="433" spans="2:20" x14ac:dyDescent="0.25">
      <c r="B433" s="88" t="str">
        <f>IF(P_T_arealkategorier!A432=P_T_arealkategorier!$J$1," ",P_T_arealkategorier!A432)</f>
        <v xml:space="preserve"> </v>
      </c>
      <c r="C433" s="93" t="str">
        <f>IF(P_T_arealkategorier!B432=P_T_arealkategorier!$J$1," ",P_T_arealkategorier!B432)</f>
        <v xml:space="preserve"> </v>
      </c>
      <c r="D433" s="93" t="str">
        <f>IF(P_T_arealkategorier!C432=P_T_arealkategorier!$J$1," ",P_T_arealkategorier!C432)</f>
        <v xml:space="preserve"> </v>
      </c>
      <c r="E433" s="93" t="str">
        <f>IF(P_T_arealkategorier!D432=P_T_arealkategorier!$J$1," ",P_T_arealkategorier!D432)</f>
        <v xml:space="preserve"> </v>
      </c>
      <c r="F433" s="93" t="str">
        <f>IF(P_T_arealkategorier!E432=P_T_arealkategorier!$J$1," ",P_T_arealkategorier!E432)</f>
        <v xml:space="preserve"> </v>
      </c>
      <c r="G433" s="93" t="str">
        <f>IF(P_T_arealkategorier!F432=P_T_arealkategorier!$J$1," ",P_T_arealkategorier!F432)</f>
        <v xml:space="preserve"> </v>
      </c>
      <c r="H433" s="93" t="str">
        <f>IF(P_T_arealkategorier!G432=P_T_arealkategorier!$J$1," ",P_T_arealkategorier!G432)</f>
        <v xml:space="preserve"> </v>
      </c>
      <c r="I433" s="93" t="str">
        <f>IF(P_T_arealkategorier!H432=P_T_arealkategorier!$J$1," ",P_T_arealkategorier!H432)</f>
        <v xml:space="preserve"> </v>
      </c>
      <c r="J433" s="93" t="str">
        <f>IF(P_T_arealkategorier!I432=P_T_arealkategorier!$J$1," ",P_T_arealkategorier!I432)</f>
        <v xml:space="preserve"> </v>
      </c>
      <c r="K433" s="88" t="str">
        <f>IF(P_T_arealkategorier!J432=P_T_arealkategorier!$J$1," ",P_T_arealkategorier!J432)</f>
        <v xml:space="preserve"> </v>
      </c>
      <c r="L433" s="88" t="str">
        <f>IF(P_T_arealkategorier!K432=P_T_arealkategorier!$J$1," ",P_T_arealkategorier!K432)</f>
        <v xml:space="preserve"> </v>
      </c>
      <c r="M433" s="94" t="str">
        <f>IF(P_T_arealkategorier!L432=P_T_arealkategorier!$J$1," ",P_T_arealkategorier!L432)</f>
        <v xml:space="preserve"> </v>
      </c>
      <c r="N433" s="94" t="str">
        <f>IF(P_T_arealkategorier!M432=P_T_arealkategorier!$J$1," ",P_T_arealkategorier!M432)</f>
        <v xml:space="preserve"> </v>
      </c>
      <c r="O433" s="94" t="str">
        <f>IF(P_T_arealkategorier!N432=P_T_arealkategorier!$J$1," ",P_T_arealkategorier!N432)</f>
        <v xml:space="preserve"> </v>
      </c>
      <c r="P433" s="94" t="str">
        <f>IF(P_T_arealkategorier!O432=P_T_arealkategorier!$J$1," ",P_T_arealkategorier!O432)</f>
        <v xml:space="preserve"> </v>
      </c>
      <c r="Q433" s="94" t="str">
        <f>IF(P_T_arealkategorier!P432=P_T_arealkategorier!$J$1," ",P_T_arealkategorier!P432)</f>
        <v xml:space="preserve"> </v>
      </c>
      <c r="R433" s="94" t="str">
        <f>IF(P_T_arealkategorier!Q432=P_T_arealkategorier!$J$1," ",P_T_arealkategorier!Q432)</f>
        <v xml:space="preserve"> </v>
      </c>
      <c r="S433" s="94" t="str">
        <f>IF(P_T_arealkategorier!R432=P_T_arealkategorier!$J$1," ",P_T_arealkategorier!R432)</f>
        <v xml:space="preserve"> </v>
      </c>
      <c r="T433" s="94" t="str">
        <f>IF(P_T_arealkategorier!S432=P_T_arealkategorier!$J$1," ",P_T_arealkategorier!S432)</f>
        <v xml:space="preserve"> </v>
      </c>
    </row>
    <row r="434" spans="2:20" x14ac:dyDescent="0.25">
      <c r="B434" s="88" t="str">
        <f>IF(P_T_arealkategorier!A433=P_T_arealkategorier!$J$1," ",P_T_arealkategorier!A433)</f>
        <v xml:space="preserve"> </v>
      </c>
      <c r="C434" s="93" t="str">
        <f>IF(P_T_arealkategorier!B433=P_T_arealkategorier!$J$1," ",P_T_arealkategorier!B433)</f>
        <v xml:space="preserve"> </v>
      </c>
      <c r="D434" s="93" t="str">
        <f>IF(P_T_arealkategorier!C433=P_T_arealkategorier!$J$1," ",P_T_arealkategorier!C433)</f>
        <v xml:space="preserve"> </v>
      </c>
      <c r="E434" s="93" t="str">
        <f>IF(P_T_arealkategorier!D433=P_T_arealkategorier!$J$1," ",P_T_arealkategorier!D433)</f>
        <v xml:space="preserve"> </v>
      </c>
      <c r="F434" s="93" t="str">
        <f>IF(P_T_arealkategorier!E433=P_T_arealkategorier!$J$1," ",P_T_arealkategorier!E433)</f>
        <v xml:space="preserve"> </v>
      </c>
      <c r="G434" s="93" t="str">
        <f>IF(P_T_arealkategorier!F433=P_T_arealkategorier!$J$1," ",P_T_arealkategorier!F433)</f>
        <v xml:space="preserve"> </v>
      </c>
      <c r="H434" s="93" t="str">
        <f>IF(P_T_arealkategorier!G433=P_T_arealkategorier!$J$1," ",P_T_arealkategorier!G433)</f>
        <v xml:space="preserve"> </v>
      </c>
      <c r="I434" s="93" t="str">
        <f>IF(P_T_arealkategorier!H433=P_T_arealkategorier!$J$1," ",P_T_arealkategorier!H433)</f>
        <v xml:space="preserve"> </v>
      </c>
      <c r="J434" s="93" t="str">
        <f>IF(P_T_arealkategorier!I433=P_T_arealkategorier!$J$1," ",P_T_arealkategorier!I433)</f>
        <v xml:space="preserve"> </v>
      </c>
      <c r="K434" s="88" t="str">
        <f>IF(P_T_arealkategorier!J433=P_T_arealkategorier!$J$1," ",P_T_arealkategorier!J433)</f>
        <v xml:space="preserve"> </v>
      </c>
      <c r="L434" s="88" t="str">
        <f>IF(P_T_arealkategorier!K433=P_T_arealkategorier!$J$1," ",P_T_arealkategorier!K433)</f>
        <v xml:space="preserve"> </v>
      </c>
      <c r="M434" s="94" t="str">
        <f>IF(P_T_arealkategorier!L433=P_T_arealkategorier!$J$1," ",P_T_arealkategorier!L433)</f>
        <v xml:space="preserve"> </v>
      </c>
      <c r="N434" s="94" t="str">
        <f>IF(P_T_arealkategorier!M433=P_T_arealkategorier!$J$1," ",P_T_arealkategorier!M433)</f>
        <v xml:space="preserve"> </v>
      </c>
      <c r="O434" s="94" t="str">
        <f>IF(P_T_arealkategorier!N433=P_T_arealkategorier!$J$1," ",P_T_arealkategorier!N433)</f>
        <v xml:space="preserve"> </v>
      </c>
      <c r="P434" s="94" t="str">
        <f>IF(P_T_arealkategorier!O433=P_T_arealkategorier!$J$1," ",P_T_arealkategorier!O433)</f>
        <v xml:space="preserve"> </v>
      </c>
      <c r="Q434" s="94" t="str">
        <f>IF(P_T_arealkategorier!P433=P_T_arealkategorier!$J$1," ",P_T_arealkategorier!P433)</f>
        <v xml:space="preserve"> </v>
      </c>
      <c r="R434" s="94" t="str">
        <f>IF(P_T_arealkategorier!Q433=P_T_arealkategorier!$J$1," ",P_T_arealkategorier!Q433)</f>
        <v xml:space="preserve"> </v>
      </c>
      <c r="S434" s="94" t="str">
        <f>IF(P_T_arealkategorier!R433=P_T_arealkategorier!$J$1," ",P_T_arealkategorier!R433)</f>
        <v xml:space="preserve"> </v>
      </c>
      <c r="T434" s="94" t="str">
        <f>IF(P_T_arealkategorier!S433=P_T_arealkategorier!$J$1," ",P_T_arealkategorier!S433)</f>
        <v xml:space="preserve"> </v>
      </c>
    </row>
  </sheetData>
  <mergeCells count="2">
    <mergeCell ref="M4:T4"/>
    <mergeCell ref="C4:J4"/>
  </mergeCells>
  <conditionalFormatting sqref="M6:S434">
    <cfRule type="colorScale" priority="3">
      <colorScale>
        <cfvo type="min"/>
        <cfvo type="max"/>
        <color rgb="FFFCFCFF"/>
        <color rgb="FF63BE7B"/>
      </colorScale>
    </cfRule>
  </conditionalFormatting>
  <pageMargins left="3.937007874015748E-2" right="3.937007874015748E-2" top="0.15748031496062992" bottom="0.15748031496062992" header="0.31496062992125984" footer="0.31496062992125984"/>
  <pageSetup paperSize="9" scale="76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B1:T52"/>
  <sheetViews>
    <sheetView showGridLines="0" showRowColHeaders="0" topLeftCell="A26" workbookViewId="0">
      <selection activeCell="B50" sqref="B50"/>
    </sheetView>
  </sheetViews>
  <sheetFormatPr baseColWidth="10" defaultRowHeight="15" x14ac:dyDescent="0.25"/>
  <cols>
    <col min="1" max="1" width="4.7109375" style="58" customWidth="1"/>
    <col min="2" max="2" width="17.85546875" style="75" customWidth="1"/>
    <col min="3" max="10" width="11.7109375" style="75" customWidth="1"/>
    <col min="11" max="11" width="11.42578125" style="75"/>
    <col min="12" max="12" width="19.28515625" style="58" customWidth="1"/>
    <col min="13" max="16384" width="11.42578125" style="58"/>
  </cols>
  <sheetData>
    <row r="1" spans="2:20" hidden="1" x14ac:dyDescent="0.25"/>
    <row r="3" spans="2:20" ht="31.5" customHeight="1" x14ac:dyDescent="0.25">
      <c r="B3" s="99" t="s">
        <v>91</v>
      </c>
      <c r="C3" s="100"/>
      <c r="D3" s="100"/>
      <c r="E3" s="100"/>
      <c r="F3" s="100"/>
      <c r="G3" s="100"/>
      <c r="H3" s="100"/>
      <c r="I3" s="100"/>
      <c r="J3" s="100"/>
      <c r="L3" s="102" t="s">
        <v>92</v>
      </c>
      <c r="M3" s="68"/>
      <c r="N3" s="68"/>
      <c r="O3" s="68"/>
      <c r="P3" s="68"/>
      <c r="Q3" s="68"/>
      <c r="R3" s="68"/>
      <c r="S3" s="68"/>
      <c r="T3" s="68"/>
    </row>
    <row r="4" spans="2:20" s="79" customFormat="1" ht="60.75" customHeight="1" x14ac:dyDescent="0.25">
      <c r="B4" s="101" t="str">
        <f>P_fylker!A4</f>
        <v>Radetiketter</v>
      </c>
      <c r="C4" s="101" t="str">
        <f>P_fylker!B4</f>
        <v>bart fjell, breer og ferskvann</v>
      </c>
      <c r="D4" s="101" t="str">
        <f>P_fylker!C4</f>
        <v>bebygd areal, veier mv</v>
      </c>
      <c r="E4" s="101" t="str">
        <f>P_fylker!D4</f>
        <v>jordbruksareal</v>
      </c>
      <c r="F4" s="101" t="str">
        <f>P_fylker!E4</f>
        <v>produktiv skog</v>
      </c>
      <c r="G4" s="101" t="str">
        <f>P_fylker!F4</f>
        <v>uproduktiv skog</v>
      </c>
      <c r="H4" s="101" t="str">
        <f>P_fylker!G4</f>
        <v>våtmark</v>
      </c>
      <c r="I4" s="101" t="str">
        <f>P_fylker!H4</f>
        <v>åpen fastmark</v>
      </c>
      <c r="J4" s="101" t="s">
        <v>95</v>
      </c>
      <c r="K4" s="95"/>
      <c r="L4" s="101" t="s">
        <v>90</v>
      </c>
      <c r="M4" s="101" t="s">
        <v>25</v>
      </c>
      <c r="N4" s="101" t="s">
        <v>26</v>
      </c>
      <c r="O4" s="101" t="s">
        <v>20</v>
      </c>
      <c r="P4" s="101" t="s">
        <v>21</v>
      </c>
      <c r="Q4" s="101" t="s">
        <v>22</v>
      </c>
      <c r="R4" s="101" t="s">
        <v>24</v>
      </c>
      <c r="S4" s="101" t="s">
        <v>23</v>
      </c>
      <c r="T4" s="101" t="s">
        <v>56</v>
      </c>
    </row>
    <row r="5" spans="2:20" x14ac:dyDescent="0.25">
      <c r="B5" s="64" t="str">
        <f>P_fylker!A5</f>
        <v>01 Østfold</v>
      </c>
      <c r="C5" s="64">
        <f>P_fylker!B5</f>
        <v>62500</v>
      </c>
      <c r="D5" s="64">
        <f>P_fylker!C5</f>
        <v>116500</v>
      </c>
      <c r="E5" s="64">
        <f>P_fylker!D5</f>
        <v>748500</v>
      </c>
      <c r="F5" s="64">
        <f>P_fylker!E5</f>
        <v>2351300</v>
      </c>
      <c r="G5" s="64">
        <f>P_fylker!F5</f>
        <v>252800</v>
      </c>
      <c r="H5" s="64">
        <f>P_fylker!G5</f>
        <v>80800</v>
      </c>
      <c r="I5" s="64">
        <f>P_fylker!H5</f>
        <v>41400</v>
      </c>
      <c r="J5" s="64">
        <f>P_fylker!I5</f>
        <v>3653800</v>
      </c>
      <c r="L5" s="64" t="s">
        <v>1</v>
      </c>
      <c r="M5" s="65">
        <v>1.7105479227106028E-2</v>
      </c>
      <c r="N5" s="65">
        <v>3.1884613279325631E-2</v>
      </c>
      <c r="O5" s="65">
        <v>0.20485521922382177</v>
      </c>
      <c r="P5" s="65">
        <v>0.64352181290711041</v>
      </c>
      <c r="Q5" s="65">
        <v>6.9188242377798456E-2</v>
      </c>
      <c r="R5" s="65">
        <v>2.2113963544802672E-2</v>
      </c>
      <c r="S5" s="65">
        <v>1.1330669440035033E-2</v>
      </c>
      <c r="T5" s="65">
        <v>1</v>
      </c>
    </row>
    <row r="6" spans="2:20" x14ac:dyDescent="0.25">
      <c r="B6" s="64" t="str">
        <f>P_fylker!A6</f>
        <v>02 Akershus</v>
      </c>
      <c r="C6" s="64">
        <f>P_fylker!B6</f>
        <v>36400</v>
      </c>
      <c r="D6" s="64">
        <f>P_fylker!C6</f>
        <v>136400</v>
      </c>
      <c r="E6" s="64">
        <f>P_fylker!D6</f>
        <v>793300</v>
      </c>
      <c r="F6" s="64">
        <f>P_fylker!E6</f>
        <v>3012900</v>
      </c>
      <c r="G6" s="64">
        <f>P_fylker!F6</f>
        <v>108700</v>
      </c>
      <c r="H6" s="64">
        <f>P_fylker!G6</f>
        <v>106500</v>
      </c>
      <c r="I6" s="64">
        <f>P_fylker!H6</f>
        <v>40700</v>
      </c>
      <c r="J6" s="64">
        <f>P_fylker!I6</f>
        <v>4234900</v>
      </c>
      <c r="L6" s="64" t="s">
        <v>2</v>
      </c>
      <c r="M6" s="65">
        <v>8.5952442796760255E-3</v>
      </c>
      <c r="N6" s="65">
        <v>3.2208552740324449E-2</v>
      </c>
      <c r="O6" s="65">
        <v>0.18732437601832394</v>
      </c>
      <c r="P6" s="65">
        <v>0.71144537061087632</v>
      </c>
      <c r="Q6" s="65">
        <v>2.5667666296724834E-2</v>
      </c>
      <c r="R6" s="65">
        <v>2.5148173510590569E-2</v>
      </c>
      <c r="S6" s="65">
        <v>9.6106165434839078E-3</v>
      </c>
      <c r="T6" s="65">
        <v>1</v>
      </c>
    </row>
    <row r="7" spans="2:20" x14ac:dyDescent="0.25">
      <c r="B7" s="64" t="str">
        <f>P_fylker!A7</f>
        <v>03 Oslo</v>
      </c>
      <c r="C7" s="64">
        <f>P_fylker!B7</f>
        <v>21400</v>
      </c>
      <c r="D7" s="64">
        <f>P_fylker!C7</f>
        <v>17400</v>
      </c>
      <c r="E7" s="64">
        <f>P_fylker!D7</f>
        <v>9500</v>
      </c>
      <c r="F7" s="64">
        <f>P_fylker!E7</f>
        <v>253300</v>
      </c>
      <c r="G7" s="64">
        <f>P_fylker!F7</f>
        <v>14400</v>
      </c>
      <c r="H7" s="64">
        <f>P_fylker!G7</f>
        <v>4000</v>
      </c>
      <c r="I7" s="64">
        <f>P_fylker!H7</f>
        <v>4600</v>
      </c>
      <c r="J7" s="64">
        <f>P_fylker!I7</f>
        <v>324600</v>
      </c>
      <c r="L7" s="64" t="s">
        <v>3</v>
      </c>
      <c r="M7" s="65">
        <v>6.592729513247074E-2</v>
      </c>
      <c r="N7" s="65">
        <v>5.3604436229205174E-2</v>
      </c>
      <c r="O7" s="65">
        <v>2.9266789895255701E-2</v>
      </c>
      <c r="P7" s="65">
        <v>0.78034504004929139</v>
      </c>
      <c r="Q7" s="65">
        <v>4.4362292051756007E-2</v>
      </c>
      <c r="R7" s="65">
        <v>1.2322858903265557E-2</v>
      </c>
      <c r="S7" s="65">
        <v>1.4171287738755391E-2</v>
      </c>
      <c r="T7" s="65">
        <v>1</v>
      </c>
    </row>
    <row r="8" spans="2:20" x14ac:dyDescent="0.25">
      <c r="B8" s="64" t="str">
        <f>P_fylker!A8</f>
        <v>04 Hedmark</v>
      </c>
      <c r="C8" s="64">
        <f>P_fylker!B8</f>
        <v>462700</v>
      </c>
      <c r="D8" s="64">
        <f>P_fylker!C8</f>
        <v>277900</v>
      </c>
      <c r="E8" s="64">
        <f>P_fylker!D8</f>
        <v>1126300</v>
      </c>
      <c r="F8" s="64">
        <f>P_fylker!E8</f>
        <v>12676000</v>
      </c>
      <c r="G8" s="64">
        <f>P_fylker!F8</f>
        <v>3521600</v>
      </c>
      <c r="H8" s="64">
        <f>P_fylker!G8</f>
        <v>1818400</v>
      </c>
      <c r="I8" s="64">
        <f>P_fylker!H8</f>
        <v>3622400</v>
      </c>
      <c r="J8" s="64">
        <f>P_fylker!I8</f>
        <v>23505300</v>
      </c>
      <c r="L8" s="64" t="s">
        <v>4</v>
      </c>
      <c r="M8" s="65">
        <v>1.9684922123946513E-2</v>
      </c>
      <c r="N8" s="65">
        <v>1.1822865481402068E-2</v>
      </c>
      <c r="O8" s="65">
        <v>4.7916852794901578E-2</v>
      </c>
      <c r="P8" s="65">
        <v>0.53928262987496434</v>
      </c>
      <c r="Q8" s="65">
        <v>0.14982152961247039</v>
      </c>
      <c r="R8" s="65">
        <v>7.7361275967547743E-2</v>
      </c>
      <c r="S8" s="65">
        <v>0.15410992414476735</v>
      </c>
      <c r="T8" s="65">
        <v>1</v>
      </c>
    </row>
    <row r="9" spans="2:20" x14ac:dyDescent="0.25">
      <c r="B9" s="64" t="str">
        <f>P_fylker!A9</f>
        <v>05 Oppland</v>
      </c>
      <c r="C9" s="64">
        <f>P_fylker!B9</f>
        <v>2969600</v>
      </c>
      <c r="D9" s="64">
        <f>P_fylker!C9</f>
        <v>230000</v>
      </c>
      <c r="E9" s="64">
        <f>P_fylker!D9</f>
        <v>1063300</v>
      </c>
      <c r="F9" s="64">
        <f>P_fylker!E9</f>
        <v>6519200</v>
      </c>
      <c r="G9" s="64">
        <f>P_fylker!F9</f>
        <v>2742400</v>
      </c>
      <c r="H9" s="64">
        <f>P_fylker!G9</f>
        <v>1257700</v>
      </c>
      <c r="I9" s="64">
        <f>P_fylker!H9</f>
        <v>6421900</v>
      </c>
      <c r="J9" s="64">
        <f>P_fylker!I9</f>
        <v>21204100</v>
      </c>
      <c r="L9" s="64" t="s">
        <v>5</v>
      </c>
      <c r="M9" s="65">
        <v>0.14004838686857729</v>
      </c>
      <c r="N9" s="65">
        <v>1.0846958842865295E-2</v>
      </c>
      <c r="O9" s="65">
        <v>5.0145962337472469E-2</v>
      </c>
      <c r="P9" s="65">
        <v>0.3074499742974236</v>
      </c>
      <c r="Q9" s="65">
        <v>0.12933347795945124</v>
      </c>
      <c r="R9" s="65">
        <v>5.9314000594224703E-2</v>
      </c>
      <c r="S9" s="65">
        <v>0.30286123909998536</v>
      </c>
      <c r="T9" s="65">
        <v>1</v>
      </c>
    </row>
    <row r="10" spans="2:20" x14ac:dyDescent="0.25">
      <c r="B10" s="64" t="str">
        <f>P_fylker!A10</f>
        <v>06 Buskerud</v>
      </c>
      <c r="C10" s="64">
        <f>P_fylker!B10</f>
        <v>467700</v>
      </c>
      <c r="D10" s="64">
        <f>P_fylker!C10</f>
        <v>187700</v>
      </c>
      <c r="E10" s="64">
        <f>P_fylker!D10</f>
        <v>551600</v>
      </c>
      <c r="F10" s="64">
        <f>P_fylker!E10</f>
        <v>5497900</v>
      </c>
      <c r="G10" s="64">
        <f>P_fylker!F10</f>
        <v>1948500</v>
      </c>
      <c r="H10" s="64">
        <f>P_fylker!G10</f>
        <v>613700</v>
      </c>
      <c r="I10" s="64">
        <f>P_fylker!H10</f>
        <v>2579200</v>
      </c>
      <c r="J10" s="64">
        <f>P_fylker!I10</f>
        <v>11846300</v>
      </c>
      <c r="L10" s="64" t="s">
        <v>6</v>
      </c>
      <c r="M10" s="65">
        <v>3.9480681731848766E-2</v>
      </c>
      <c r="N10" s="65">
        <v>1.5844609709360729E-2</v>
      </c>
      <c r="O10" s="65">
        <v>4.6563061884301427E-2</v>
      </c>
      <c r="P10" s="65">
        <v>0.46410271561584632</v>
      </c>
      <c r="Q10" s="65">
        <v>0.16448173691363549</v>
      </c>
      <c r="R10" s="65">
        <v>5.1805205000717523E-2</v>
      </c>
      <c r="S10" s="65">
        <v>0.21772198914428978</v>
      </c>
      <c r="T10" s="65">
        <v>1</v>
      </c>
    </row>
    <row r="11" spans="2:20" x14ac:dyDescent="0.25">
      <c r="B11" s="64" t="str">
        <f>P_fylker!A11</f>
        <v>07 Vestfold</v>
      </c>
      <c r="C11" s="64">
        <f>P_fylker!B11</f>
        <v>29300</v>
      </c>
      <c r="D11" s="64">
        <f>P_fylker!C11</f>
        <v>80600</v>
      </c>
      <c r="E11" s="64">
        <f>P_fylker!D11</f>
        <v>420300</v>
      </c>
      <c r="F11" s="64">
        <f>P_fylker!E11</f>
        <v>1278400</v>
      </c>
      <c r="G11" s="64">
        <f>P_fylker!F11</f>
        <v>105100</v>
      </c>
      <c r="H11" s="64">
        <f>P_fylker!G11</f>
        <v>14100</v>
      </c>
      <c r="I11" s="64">
        <f>P_fylker!H11</f>
        <v>27300</v>
      </c>
      <c r="J11" s="64">
        <f>P_fylker!I11</f>
        <v>1955100</v>
      </c>
      <c r="L11" s="64" t="s">
        <v>7</v>
      </c>
      <c r="M11" s="65">
        <v>1.498644570610199E-2</v>
      </c>
      <c r="N11" s="65">
        <v>4.1225512761495574E-2</v>
      </c>
      <c r="O11" s="65">
        <v>0.2149762160503299</v>
      </c>
      <c r="P11" s="65">
        <v>0.65387959695156261</v>
      </c>
      <c r="Q11" s="65">
        <v>5.3756841082297578E-2</v>
      </c>
      <c r="R11" s="65">
        <v>7.2119073193187052E-3</v>
      </c>
      <c r="S11" s="65">
        <v>1.3963480128893663E-2</v>
      </c>
      <c r="T11" s="65">
        <v>1</v>
      </c>
    </row>
    <row r="12" spans="2:20" x14ac:dyDescent="0.25">
      <c r="B12" s="64" t="str">
        <f>P_fylker!A12</f>
        <v>08 Telemark</v>
      </c>
      <c r="C12" s="64">
        <f>P_fylker!B12</f>
        <v>504600</v>
      </c>
      <c r="D12" s="64">
        <f>P_fylker!C12</f>
        <v>120900</v>
      </c>
      <c r="E12" s="64">
        <f>P_fylker!D12</f>
        <v>284200</v>
      </c>
      <c r="F12" s="64">
        <f>P_fylker!E12</f>
        <v>5163100</v>
      </c>
      <c r="G12" s="64">
        <f>P_fylker!F12</f>
        <v>2705600</v>
      </c>
      <c r="H12" s="64">
        <f>P_fylker!G12</f>
        <v>391200</v>
      </c>
      <c r="I12" s="64">
        <f>P_fylker!H12</f>
        <v>2759100</v>
      </c>
      <c r="J12" s="64">
        <f>P_fylker!I12</f>
        <v>11928700</v>
      </c>
      <c r="L12" s="64" t="s">
        <v>8</v>
      </c>
      <c r="M12" s="65">
        <v>4.2301340464593794E-2</v>
      </c>
      <c r="N12" s="65">
        <v>1.0135220099424079E-2</v>
      </c>
      <c r="O12" s="65">
        <v>2.382489290534593E-2</v>
      </c>
      <c r="P12" s="65">
        <v>0.43283006530468532</v>
      </c>
      <c r="Q12" s="65">
        <v>0.22681432176180136</v>
      </c>
      <c r="R12" s="65">
        <v>3.279485610334739E-2</v>
      </c>
      <c r="S12" s="65">
        <v>0.23129930336080209</v>
      </c>
      <c r="T12" s="65">
        <v>1</v>
      </c>
    </row>
    <row r="13" spans="2:20" x14ac:dyDescent="0.25">
      <c r="B13" s="64" t="str">
        <f>P_fylker!A13</f>
        <v>09 Aust-Agder</v>
      </c>
      <c r="C13" s="64">
        <f>P_fylker!B13</f>
        <v>240000</v>
      </c>
      <c r="D13" s="64">
        <f>P_fylker!C13</f>
        <v>73700</v>
      </c>
      <c r="E13" s="64">
        <f>P_fylker!D13</f>
        <v>137400</v>
      </c>
      <c r="F13" s="64">
        <f>P_fylker!E13</f>
        <v>3560500</v>
      </c>
      <c r="G13" s="64">
        <f>P_fylker!F13</f>
        <v>1232700</v>
      </c>
      <c r="H13" s="64">
        <f>P_fylker!G13</f>
        <v>368200</v>
      </c>
      <c r="I13" s="64">
        <f>P_fylker!H13</f>
        <v>1223500</v>
      </c>
      <c r="J13" s="64">
        <f>P_fylker!I13</f>
        <v>6836000</v>
      </c>
      <c r="L13" s="64" t="s">
        <v>9</v>
      </c>
      <c r="M13" s="65">
        <v>3.5108250438853128E-2</v>
      </c>
      <c r="N13" s="65">
        <v>1.0781158572264481E-2</v>
      </c>
      <c r="O13" s="65">
        <v>2.0099473376243418E-2</v>
      </c>
      <c r="P13" s="65">
        <v>0.52084552369806902</v>
      </c>
      <c r="Q13" s="65">
        <v>0.1803247513165594</v>
      </c>
      <c r="R13" s="65">
        <v>5.3861907548273844E-2</v>
      </c>
      <c r="S13" s="65">
        <v>0.17897893504973669</v>
      </c>
      <c r="T13" s="65">
        <v>1</v>
      </c>
    </row>
    <row r="14" spans="2:20" x14ac:dyDescent="0.25">
      <c r="B14" s="64" t="str">
        <f>P_fylker!A14</f>
        <v>10 Vest-Agder</v>
      </c>
      <c r="C14" s="64">
        <f>P_fylker!B14</f>
        <v>166300</v>
      </c>
      <c r="D14" s="64">
        <f>P_fylker!C14</f>
        <v>67400</v>
      </c>
      <c r="E14" s="64">
        <f>P_fylker!D14</f>
        <v>218600</v>
      </c>
      <c r="F14" s="64">
        <f>P_fylker!E14</f>
        <v>2479300</v>
      </c>
      <c r="G14" s="64">
        <f>P_fylker!F14</f>
        <v>834900</v>
      </c>
      <c r="H14" s="64">
        <f>P_fylker!G14</f>
        <v>270100</v>
      </c>
      <c r="I14" s="64">
        <f>P_fylker!H14</f>
        <v>1882100</v>
      </c>
      <c r="J14" s="64">
        <f>P_fylker!I14</f>
        <v>5918700</v>
      </c>
      <c r="L14" s="64" t="s">
        <v>10</v>
      </c>
      <c r="M14" s="65">
        <v>2.8097386250359031E-2</v>
      </c>
      <c r="N14" s="65">
        <v>1.1387635798401676E-2</v>
      </c>
      <c r="O14" s="65">
        <v>3.6933786135468938E-2</v>
      </c>
      <c r="P14" s="65">
        <v>0.41889266224001892</v>
      </c>
      <c r="Q14" s="65">
        <v>0.14106138172233768</v>
      </c>
      <c r="R14" s="65">
        <v>4.5635021203980601E-2</v>
      </c>
      <c r="S14" s="65">
        <v>0.31799212664943316</v>
      </c>
      <c r="T14" s="65">
        <v>1</v>
      </c>
    </row>
    <row r="15" spans="2:20" x14ac:dyDescent="0.25">
      <c r="B15" s="64" t="str">
        <f>P_fylker!A15</f>
        <v>11 Rogaland</v>
      </c>
      <c r="C15" s="64">
        <f>P_fylker!B15</f>
        <v>346400</v>
      </c>
      <c r="D15" s="64">
        <f>P_fylker!C15</f>
        <v>130400</v>
      </c>
      <c r="E15" s="64">
        <f>P_fylker!D15</f>
        <v>1027000</v>
      </c>
      <c r="F15" s="64">
        <f>P_fylker!E15</f>
        <v>1400300</v>
      </c>
      <c r="G15" s="64">
        <f>P_fylker!F15</f>
        <v>875400</v>
      </c>
      <c r="H15" s="64">
        <f>P_fylker!G15</f>
        <v>170900</v>
      </c>
      <c r="I15" s="64">
        <f>P_fylker!H15</f>
        <v>3234200</v>
      </c>
      <c r="J15" s="64">
        <f>P_fylker!I15</f>
        <v>7184600</v>
      </c>
      <c r="L15" s="64" t="s">
        <v>11</v>
      </c>
      <c r="M15" s="65">
        <v>4.8214236004788018E-2</v>
      </c>
      <c r="N15" s="65">
        <v>1.8149931798569163E-2</v>
      </c>
      <c r="O15" s="65">
        <v>0.14294463157308687</v>
      </c>
      <c r="P15" s="65">
        <v>0.19490298694429753</v>
      </c>
      <c r="Q15" s="65">
        <v>0.12184394399131476</v>
      </c>
      <c r="R15" s="65">
        <v>2.3786988837235196E-2</v>
      </c>
      <c r="S15" s="65">
        <v>0.45015728085070844</v>
      </c>
      <c r="T15" s="65">
        <v>1</v>
      </c>
    </row>
    <row r="16" spans="2:20" x14ac:dyDescent="0.25">
      <c r="B16" s="64" t="str">
        <f>P_fylker!A16</f>
        <v>12 Hordaland</v>
      </c>
      <c r="C16" s="64">
        <f>P_fylker!B16</f>
        <v>521300</v>
      </c>
      <c r="D16" s="64">
        <f>P_fylker!C16</f>
        <v>118800</v>
      </c>
      <c r="E16" s="64">
        <f>P_fylker!D16</f>
        <v>489500</v>
      </c>
      <c r="F16" s="64">
        <f>P_fylker!E16</f>
        <v>2626800</v>
      </c>
      <c r="G16" s="64">
        <f>P_fylker!F16</f>
        <v>1006300</v>
      </c>
      <c r="H16" s="64">
        <f>P_fylker!G16</f>
        <v>218000</v>
      </c>
      <c r="I16" s="64">
        <f>P_fylker!H16</f>
        <v>2937400</v>
      </c>
      <c r="J16" s="64">
        <f>P_fylker!I16</f>
        <v>7918100</v>
      </c>
      <c r="L16" s="64" t="s">
        <v>12</v>
      </c>
      <c r="M16" s="65">
        <v>6.5836501180838836E-2</v>
      </c>
      <c r="N16" s="65">
        <v>1.5003599348328513E-2</v>
      </c>
      <c r="O16" s="65">
        <v>6.1820386203761006E-2</v>
      </c>
      <c r="P16" s="65">
        <v>0.331746252257486</v>
      </c>
      <c r="Q16" s="65">
        <v>0.1270885692274662</v>
      </c>
      <c r="R16" s="65">
        <v>2.7531857390030435E-2</v>
      </c>
      <c r="S16" s="65">
        <v>0.370972834392089</v>
      </c>
      <c r="T16" s="65">
        <v>1</v>
      </c>
    </row>
    <row r="17" spans="2:20" x14ac:dyDescent="0.25">
      <c r="B17" s="64" t="str">
        <f>P_fylker!A17</f>
        <v>14 Sogn og Fjordane</v>
      </c>
      <c r="C17" s="64">
        <f>P_fylker!B17</f>
        <v>407200</v>
      </c>
      <c r="D17" s="64">
        <f>P_fylker!C17</f>
        <v>73500</v>
      </c>
      <c r="E17" s="64">
        <f>P_fylker!D17</f>
        <v>507200</v>
      </c>
      <c r="F17" s="64">
        <f>P_fylker!E17</f>
        <v>2287900</v>
      </c>
      <c r="G17" s="64">
        <f>P_fylker!F17</f>
        <v>1031200</v>
      </c>
      <c r="H17" s="64">
        <f>P_fylker!G17</f>
        <v>161500</v>
      </c>
      <c r="I17" s="64">
        <f>P_fylker!H17</f>
        <v>1810500</v>
      </c>
      <c r="J17" s="64">
        <f>P_fylker!I17</f>
        <v>6279000</v>
      </c>
      <c r="L17" s="64" t="s">
        <v>13</v>
      </c>
      <c r="M17" s="65">
        <v>6.4851090938047459E-2</v>
      </c>
      <c r="N17" s="65">
        <v>1.1705685618729096E-2</v>
      </c>
      <c r="O17" s="65">
        <v>8.0777193820672083E-2</v>
      </c>
      <c r="P17" s="65">
        <v>0.36437330785156874</v>
      </c>
      <c r="Q17" s="65">
        <v>0.16422997292562511</v>
      </c>
      <c r="R17" s="65">
        <v>2.5720656155438764E-2</v>
      </c>
      <c r="S17" s="65">
        <v>0.28834209268991878</v>
      </c>
      <c r="T17" s="65">
        <v>1</v>
      </c>
    </row>
    <row r="18" spans="2:20" x14ac:dyDescent="0.25">
      <c r="B18" s="64" t="str">
        <f>P_fylker!A18</f>
        <v>15 Møre og Romsdal</v>
      </c>
      <c r="C18" s="64">
        <f>P_fylker!B18</f>
        <v>961600</v>
      </c>
      <c r="D18" s="64">
        <f>P_fylker!C18</f>
        <v>119800</v>
      </c>
      <c r="E18" s="64">
        <f>P_fylker!D18</f>
        <v>627100</v>
      </c>
      <c r="F18" s="64">
        <f>P_fylker!E18</f>
        <v>2821000</v>
      </c>
      <c r="G18" s="64">
        <f>P_fylker!F18</f>
        <v>1411300</v>
      </c>
      <c r="H18" s="64">
        <f>P_fylker!G18</f>
        <v>572900</v>
      </c>
      <c r="I18" s="64">
        <f>P_fylker!H18</f>
        <v>3603700</v>
      </c>
      <c r="J18" s="64">
        <f>P_fylker!I18</f>
        <v>10117400</v>
      </c>
      <c r="L18" s="64" t="s">
        <v>14</v>
      </c>
      <c r="M18" s="65">
        <v>9.5044181311404116E-2</v>
      </c>
      <c r="N18" s="65">
        <v>1.1840986814794315E-2</v>
      </c>
      <c r="O18" s="65">
        <v>6.1982327475438352E-2</v>
      </c>
      <c r="P18" s="65">
        <v>0.27882657599778599</v>
      </c>
      <c r="Q18" s="65">
        <v>0.1394923596971554</v>
      </c>
      <c r="R18" s="65">
        <v>5.6625219918160795E-2</v>
      </c>
      <c r="S18" s="65">
        <v>0.35618834878526101</v>
      </c>
      <c r="T18" s="65">
        <v>1</v>
      </c>
    </row>
    <row r="19" spans="2:20" x14ac:dyDescent="0.25">
      <c r="B19" s="64" t="str">
        <f>P_fylker!A19</f>
        <v>16 Sør-Trøndelag</v>
      </c>
      <c r="C19" s="64">
        <f>P_fylker!B19</f>
        <v>669000</v>
      </c>
      <c r="D19" s="64">
        <f>P_fylker!C19</f>
        <v>145100</v>
      </c>
      <c r="E19" s="64">
        <f>P_fylker!D19</f>
        <v>805300</v>
      </c>
      <c r="F19" s="64">
        <f>P_fylker!E19</f>
        <v>3943500</v>
      </c>
      <c r="G19" s="64">
        <f>P_fylker!F19</f>
        <v>2510600</v>
      </c>
      <c r="H19" s="64">
        <f>P_fylker!G19</f>
        <v>1849900</v>
      </c>
      <c r="I19" s="64">
        <f>P_fylker!H19</f>
        <v>5942800</v>
      </c>
      <c r="J19" s="64">
        <f>P_fylker!I19</f>
        <v>15866200</v>
      </c>
      <c r="L19" s="64" t="s">
        <v>15</v>
      </c>
      <c r="M19" s="65">
        <v>4.2165105696386027E-2</v>
      </c>
      <c r="N19" s="65">
        <v>9.1452269604568193E-3</v>
      </c>
      <c r="O19" s="65">
        <v>5.0755694495216247E-2</v>
      </c>
      <c r="P19" s="65">
        <v>0.24854722617892122</v>
      </c>
      <c r="Q19" s="65">
        <v>0.15823574642951682</v>
      </c>
      <c r="R19" s="65">
        <v>0.11659376536284681</v>
      </c>
      <c r="S19" s="65">
        <v>0.37455723487665604</v>
      </c>
      <c r="T19" s="65">
        <v>1</v>
      </c>
    </row>
    <row r="20" spans="2:20" x14ac:dyDescent="0.25">
      <c r="B20" s="64" t="str">
        <f>P_fylker!A20</f>
        <v>17 Nord-Trøndelag</v>
      </c>
      <c r="C20" s="64">
        <f>P_fylker!B20</f>
        <v>1004700</v>
      </c>
      <c r="D20" s="64">
        <f>P_fylker!C20</f>
        <v>121900</v>
      </c>
      <c r="E20" s="64">
        <f>P_fylker!D20</f>
        <v>897000</v>
      </c>
      <c r="F20" s="64">
        <f>P_fylker!E20</f>
        <v>6546200</v>
      </c>
      <c r="G20" s="64">
        <f>P_fylker!F20</f>
        <v>2755200</v>
      </c>
      <c r="H20" s="64">
        <f>P_fylker!G20</f>
        <v>2366000</v>
      </c>
      <c r="I20" s="64">
        <f>P_fylker!H20</f>
        <v>7391700</v>
      </c>
      <c r="J20" s="64">
        <f>P_fylker!I20</f>
        <v>21082700</v>
      </c>
      <c r="L20" s="64" t="s">
        <v>16</v>
      </c>
      <c r="M20" s="65">
        <v>4.7655186479910065E-2</v>
      </c>
      <c r="N20" s="65">
        <v>5.7819918701115134E-3</v>
      </c>
      <c r="O20" s="65">
        <v>4.2546732629122459E-2</v>
      </c>
      <c r="P20" s="65">
        <v>0.31050102690831821</v>
      </c>
      <c r="Q20" s="65">
        <v>0.13068534865078951</v>
      </c>
      <c r="R20" s="65">
        <v>0.1122247150507288</v>
      </c>
      <c r="S20" s="65">
        <v>0.35060499841101944</v>
      </c>
      <c r="T20" s="65">
        <v>1</v>
      </c>
    </row>
    <row r="21" spans="2:20" x14ac:dyDescent="0.25">
      <c r="B21" s="64" t="str">
        <f>P_fylker!A21</f>
        <v>18 Nordland</v>
      </c>
      <c r="C21" s="64">
        <f>P_fylker!B21</f>
        <v>4522100</v>
      </c>
      <c r="D21" s="64">
        <f>P_fylker!C21</f>
        <v>165300</v>
      </c>
      <c r="E21" s="64">
        <f>P_fylker!D21</f>
        <v>706100</v>
      </c>
      <c r="F21" s="64">
        <f>P_fylker!E21</f>
        <v>4525500</v>
      </c>
      <c r="G21" s="64">
        <f>P_fylker!F21</f>
        <v>4809300</v>
      </c>
      <c r="H21" s="64">
        <f>P_fylker!G21</f>
        <v>1222700</v>
      </c>
      <c r="I21" s="64">
        <f>P_fylker!H21</f>
        <v>10927700</v>
      </c>
      <c r="J21" s="64">
        <f>P_fylker!I21</f>
        <v>26878700</v>
      </c>
      <c r="L21" s="64" t="s">
        <v>17</v>
      </c>
      <c r="M21" s="65">
        <v>0.16824102356140735</v>
      </c>
      <c r="N21" s="65">
        <v>6.1498509972580523E-3</v>
      </c>
      <c r="O21" s="65">
        <v>2.6269871682782279E-2</v>
      </c>
      <c r="P21" s="65">
        <v>0.16836751777429712</v>
      </c>
      <c r="Q21" s="65">
        <v>0.17892606413256593</v>
      </c>
      <c r="R21" s="65">
        <v>4.5489551205973505E-2</v>
      </c>
      <c r="S21" s="65">
        <v>0.40655612064571578</v>
      </c>
      <c r="T21" s="65">
        <v>1</v>
      </c>
    </row>
    <row r="22" spans="2:20" x14ac:dyDescent="0.25">
      <c r="B22" s="64" t="str">
        <f>P_fylker!A22</f>
        <v>19 Troms</v>
      </c>
      <c r="C22" s="64">
        <f>P_fylker!B22</f>
        <v>2521600</v>
      </c>
      <c r="D22" s="64">
        <f>P_fylker!C22</f>
        <v>82500</v>
      </c>
      <c r="E22" s="64">
        <f>P_fylker!D22</f>
        <v>358100</v>
      </c>
      <c r="F22" s="64">
        <f>P_fylker!E22</f>
        <v>2682600</v>
      </c>
      <c r="G22" s="64">
        <f>P_fylker!F22</f>
        <v>3755200</v>
      </c>
      <c r="H22" s="64">
        <f>P_fylker!G22</f>
        <v>788600</v>
      </c>
      <c r="I22" s="64">
        <f>P_fylker!H22</f>
        <v>8634800</v>
      </c>
      <c r="J22" s="64">
        <f>P_fylker!I22</f>
        <v>18823400</v>
      </c>
      <c r="L22" s="64" t="s">
        <v>18</v>
      </c>
      <c r="M22" s="65">
        <v>0.13396092098133175</v>
      </c>
      <c r="N22" s="65">
        <v>4.3828426320430955E-3</v>
      </c>
      <c r="O22" s="65">
        <v>1.9024193291328879E-2</v>
      </c>
      <c r="P22" s="65">
        <v>0.14251410478447038</v>
      </c>
      <c r="Q22" s="65">
        <v>0.19949637153755431</v>
      </c>
      <c r="R22" s="65">
        <v>4.1894663025808306E-2</v>
      </c>
      <c r="S22" s="65">
        <v>0.45872690374746328</v>
      </c>
      <c r="T22" s="65">
        <v>1</v>
      </c>
    </row>
    <row r="23" spans="2:20" x14ac:dyDescent="0.25">
      <c r="B23" s="64" t="str">
        <f>P_fylker!A23</f>
        <v>20 Finnmark</v>
      </c>
      <c r="C23" s="64">
        <f>P_fylker!B23</f>
        <v>5589900</v>
      </c>
      <c r="D23" s="64">
        <f>P_fylker!C23</f>
        <v>51200</v>
      </c>
      <c r="E23" s="64">
        <f>P_fylker!D23</f>
        <v>136200</v>
      </c>
      <c r="F23" s="64">
        <f>P_fylker!E23</f>
        <v>767100</v>
      </c>
      <c r="G23" s="64">
        <f>P_fylker!F23</f>
        <v>11175500</v>
      </c>
      <c r="H23" s="64">
        <f>P_fylker!G23</f>
        <v>3223200</v>
      </c>
      <c r="I23" s="64">
        <f>P_fylker!H23</f>
        <v>22395600</v>
      </c>
      <c r="J23" s="64">
        <f>P_fylker!I23</f>
        <v>43338700</v>
      </c>
      <c r="L23" s="64" t="s">
        <v>19</v>
      </c>
      <c r="M23" s="65">
        <v>0.12898171841794978</v>
      </c>
      <c r="N23" s="65">
        <v>1.1813921506644176E-3</v>
      </c>
      <c r="O23" s="65">
        <v>3.1426877132908924E-3</v>
      </c>
      <c r="P23" s="65">
        <v>1.7700115601067868E-2</v>
      </c>
      <c r="Q23" s="65">
        <v>0.25786421835449608</v>
      </c>
      <c r="R23" s="65">
        <v>7.4372327734795921E-2</v>
      </c>
      <c r="S23" s="65">
        <v>0.516757540027735</v>
      </c>
      <c r="T23" s="65">
        <v>1</v>
      </c>
    </row>
    <row r="24" spans="2:20" x14ac:dyDescent="0.25">
      <c r="B24" s="69" t="s">
        <v>94</v>
      </c>
      <c r="C24" s="69">
        <f>P_fylker!B24</f>
        <v>21504300</v>
      </c>
      <c r="D24" s="69">
        <f>P_fylker!C24</f>
        <v>2317000</v>
      </c>
      <c r="E24" s="69">
        <f>P_fylker!D24</f>
        <v>10906500</v>
      </c>
      <c r="F24" s="69">
        <f>P_fylker!E24</f>
        <v>70392800</v>
      </c>
      <c r="G24" s="69">
        <f>P_fylker!F24</f>
        <v>42796700</v>
      </c>
      <c r="H24" s="69">
        <f>P_fylker!G24</f>
        <v>15498400</v>
      </c>
      <c r="I24" s="69">
        <f>P_fylker!H24</f>
        <v>85480600</v>
      </c>
      <c r="J24" s="69">
        <f>P_fylker!I24</f>
        <v>248896300</v>
      </c>
      <c r="L24" s="69" t="s">
        <v>94</v>
      </c>
      <c r="M24" s="70">
        <v>8.6398632683571425E-2</v>
      </c>
      <c r="N24" s="70">
        <v>9.309097804989468E-3</v>
      </c>
      <c r="O24" s="70">
        <v>4.3819454126075796E-2</v>
      </c>
      <c r="P24" s="70">
        <v>0.28281979282134767</v>
      </c>
      <c r="Q24" s="70">
        <v>0.17194590678929336</v>
      </c>
      <c r="R24" s="70">
        <v>6.2268502986986947E-2</v>
      </c>
      <c r="S24" s="70">
        <v>0.3434386127877353</v>
      </c>
      <c r="T24" s="70">
        <v>1</v>
      </c>
    </row>
    <row r="25" spans="2:20" x14ac:dyDescent="0.25">
      <c r="B25" s="103" t="s">
        <v>88</v>
      </c>
      <c r="C25" s="59"/>
      <c r="D25" s="59"/>
      <c r="E25" s="59"/>
      <c r="F25" s="59"/>
      <c r="G25" s="59"/>
      <c r="H25" s="59"/>
      <c r="I25" s="59"/>
      <c r="J25" s="59"/>
    </row>
    <row r="26" spans="2:20" x14ac:dyDescent="0.25">
      <c r="B26" s="59"/>
      <c r="C26" s="59"/>
      <c r="D26" s="59"/>
      <c r="E26" s="59"/>
      <c r="F26" s="59"/>
      <c r="G26" s="59"/>
      <c r="H26" s="59"/>
      <c r="I26" s="59"/>
      <c r="J26" s="59"/>
    </row>
    <row r="27" spans="2:20" ht="15.75" thickBot="1" x14ac:dyDescent="0.3">
      <c r="B27" s="97"/>
      <c r="C27" s="97"/>
      <c r="D27" s="97"/>
      <c r="E27" s="97"/>
      <c r="F27" s="97"/>
      <c r="G27" s="97"/>
      <c r="H27" s="97"/>
      <c r="I27" s="97"/>
      <c r="J27" s="97"/>
    </row>
    <row r="28" spans="2:20" ht="44.25" customHeight="1" thickTop="1" x14ac:dyDescent="0.3">
      <c r="B28" s="113" t="s">
        <v>93</v>
      </c>
      <c r="C28" s="113"/>
      <c r="D28" s="113"/>
      <c r="E28" s="113"/>
      <c r="F28" s="113"/>
      <c r="G28" s="113"/>
      <c r="H28" s="113"/>
      <c r="I28" s="113"/>
      <c r="J28" s="113"/>
    </row>
    <row r="29" spans="2:20" s="98" customFormat="1" ht="49.5" customHeight="1" x14ac:dyDescent="0.25">
      <c r="B29" s="101" t="str">
        <f>P_fylker!K4</f>
        <v>Radetiketter</v>
      </c>
      <c r="C29" s="101" t="str">
        <f>P_fylker!L4</f>
        <v>bart fjell, breer og ferskvann</v>
      </c>
      <c r="D29" s="101" t="str">
        <f>P_fylker!M4</f>
        <v>bebygd areal, veier mv</v>
      </c>
      <c r="E29" s="101" t="str">
        <f>P_fylker!N4</f>
        <v>jordbruksareal</v>
      </c>
      <c r="F29" s="101" t="str">
        <f>P_fylker!O4</f>
        <v>produktiv skog</v>
      </c>
      <c r="G29" s="101" t="str">
        <f>P_fylker!P4</f>
        <v>uproduktiv skog</v>
      </c>
      <c r="H29" s="101" t="str">
        <f>P_fylker!Q4</f>
        <v>våtmark</v>
      </c>
      <c r="I29" s="101" t="str">
        <f>P_fylker!R4</f>
        <v>åpen fastmark</v>
      </c>
      <c r="J29" s="101" t="s">
        <v>97</v>
      </c>
      <c r="K29" s="95"/>
    </row>
    <row r="30" spans="2:20" x14ac:dyDescent="0.25">
      <c r="B30" s="64" t="str">
        <f>P_fylker!K5</f>
        <v>01 Østfold</v>
      </c>
      <c r="C30" s="65">
        <f>P_fylker!L5</f>
        <v>2.9063954650930279E-3</v>
      </c>
      <c r="D30" s="65">
        <f>P_fylker!M5</f>
        <v>5.0280535174794992E-2</v>
      </c>
      <c r="E30" s="65">
        <f>P_fylker!N5</f>
        <v>6.8628799339843213E-2</v>
      </c>
      <c r="F30" s="65">
        <f>P_fylker!O5</f>
        <v>3.340256389858054E-2</v>
      </c>
      <c r="G30" s="65">
        <f>P_fylker!P5</f>
        <v>5.9069975021438566E-3</v>
      </c>
      <c r="H30" s="65">
        <f>P_fylker!Q5</f>
        <v>5.2134413874980641E-3</v>
      </c>
      <c r="I30" s="65">
        <f>P_fylker!R5</f>
        <v>4.8432041890206668E-4</v>
      </c>
      <c r="J30" s="65">
        <f>P_fylker!S5</f>
        <v>1.4680009305080068E-2</v>
      </c>
    </row>
    <row r="31" spans="2:20" x14ac:dyDescent="0.25">
      <c r="B31" s="64" t="str">
        <f>P_fylker!K6</f>
        <v>02 Akershus</v>
      </c>
      <c r="C31" s="65">
        <f>P_fylker!L6</f>
        <v>1.6926847188701794E-3</v>
      </c>
      <c r="D31" s="65">
        <f>P_fylker!M6</f>
        <v>5.8869227449287874E-2</v>
      </c>
      <c r="E31" s="65">
        <f>P_fylker!N6</f>
        <v>7.2736441571539912E-2</v>
      </c>
      <c r="F31" s="65">
        <f>P_fylker!O6</f>
        <v>4.280125240081372E-2</v>
      </c>
      <c r="G31" s="65">
        <f>P_fylker!P6</f>
        <v>2.539915460771508E-3</v>
      </c>
      <c r="H31" s="65">
        <f>P_fylker!Q6</f>
        <v>6.8716770763433644E-3</v>
      </c>
      <c r="I31" s="65">
        <f>P_fylker!R6</f>
        <v>4.7613142631193511E-4</v>
      </c>
      <c r="J31" s="65">
        <f>P_fylker!S6</f>
        <v>1.70147165707164E-2</v>
      </c>
    </row>
    <row r="32" spans="2:20" x14ac:dyDescent="0.25">
      <c r="B32" s="64" t="str">
        <f>P_fylker!K7</f>
        <v>03 Oslo</v>
      </c>
      <c r="C32" s="65">
        <f>P_fylker!L7</f>
        <v>9.9514980724785284E-4</v>
      </c>
      <c r="D32" s="65">
        <f>P_fylker!M7</f>
        <v>7.5097108329736728E-3</v>
      </c>
      <c r="E32" s="65">
        <f>P_fylker!N7</f>
        <v>8.7104020538211161E-4</v>
      </c>
      <c r="F32" s="65">
        <f>P_fylker!O7</f>
        <v>3.5983793797092884E-3</v>
      </c>
      <c r="G32" s="65">
        <f>P_fylker!P7</f>
        <v>3.3647454126135894E-4</v>
      </c>
      <c r="H32" s="65">
        <f>P_fylker!Q7</f>
        <v>2.5809115779693389E-4</v>
      </c>
      <c r="I32" s="65">
        <f>P_fylker!R7</f>
        <v>5.3813379878007409E-5</v>
      </c>
      <c r="J32" s="65">
        <f>P_fylker!S7</f>
        <v>1.3041575949501861E-3</v>
      </c>
    </row>
    <row r="33" spans="2:13" x14ac:dyDescent="0.25">
      <c r="B33" s="64" t="str">
        <f>P_fylker!K8</f>
        <v>04 Hedmark</v>
      </c>
      <c r="C33" s="65">
        <f>P_fylker!L8</f>
        <v>2.1516626907176706E-2</v>
      </c>
      <c r="D33" s="65">
        <f>P_fylker!M8</f>
        <v>0.11993957703927492</v>
      </c>
      <c r="E33" s="65">
        <f>P_fylker!N8</f>
        <v>0.10326869298124972</v>
      </c>
      <c r="F33" s="65">
        <f>P_fylker!O8</f>
        <v>0.18007523496721256</v>
      </c>
      <c r="G33" s="65">
        <f>P_fylker!P8</f>
        <v>8.2286718368472331E-2</v>
      </c>
      <c r="H33" s="65">
        <f>P_fylker!Q8</f>
        <v>0.11732824033448615</v>
      </c>
      <c r="I33" s="65">
        <f>P_fylker!R8</f>
        <v>4.2376866797846531E-2</v>
      </c>
      <c r="J33" s="65">
        <f>P_fylker!S8</f>
        <v>9.4438125436175635E-2</v>
      </c>
    </row>
    <row r="34" spans="2:13" x14ac:dyDescent="0.25">
      <c r="B34" s="64" t="str">
        <f>P_fylker!K9</f>
        <v>05 Oppland</v>
      </c>
      <c r="C34" s="65">
        <f>P_fylker!L9</f>
        <v>0.1380933115702441</v>
      </c>
      <c r="D34" s="65">
        <f>P_fylker!M9</f>
        <v>9.9266292619766938E-2</v>
      </c>
      <c r="E34" s="65">
        <f>P_fylker!N9</f>
        <v>9.7492321092926243E-2</v>
      </c>
      <c r="F34" s="65">
        <f>P_fylker!O9</f>
        <v>9.2611744382948252E-2</v>
      </c>
      <c r="G34" s="65">
        <f>P_fylker!P9</f>
        <v>6.4079707080218803E-2</v>
      </c>
      <c r="H34" s="65">
        <f>P_fylker!Q9</f>
        <v>8.1150312290300938E-2</v>
      </c>
      <c r="I34" s="65">
        <f>P_fylker!R9</f>
        <v>7.512698787795126E-2</v>
      </c>
      <c r="J34" s="65">
        <f>P_fylker!S9</f>
        <v>8.5192507883805418E-2</v>
      </c>
    </row>
    <row r="35" spans="2:13" x14ac:dyDescent="0.25">
      <c r="B35" s="64" t="str">
        <f>P_fylker!K10</f>
        <v>06 Buskerud</v>
      </c>
      <c r="C35" s="65">
        <f>P_fylker!L10</f>
        <v>2.1749138544384147E-2</v>
      </c>
      <c r="D35" s="65">
        <f>P_fylker!M10</f>
        <v>8.1009926629261972E-2</v>
      </c>
      <c r="E35" s="65">
        <f>P_fylker!N10</f>
        <v>5.057534497776555E-2</v>
      </c>
      <c r="F35" s="65">
        <f>P_fylker!O10</f>
        <v>7.8103158277551113E-2</v>
      </c>
      <c r="G35" s="65">
        <f>P_fylker!P10</f>
        <v>4.5529211364427634E-2</v>
      </c>
      <c r="H35" s="65">
        <f>P_fylker!Q10</f>
        <v>3.9597635884994577E-2</v>
      </c>
      <c r="I35" s="65">
        <f>P_fylker!R10</f>
        <v>3.0172928126381893E-2</v>
      </c>
      <c r="J35" s="65">
        <f>P_fylker!S10</f>
        <v>4.7595323835669716E-2</v>
      </c>
    </row>
    <row r="36" spans="2:13" x14ac:dyDescent="0.25">
      <c r="B36" s="64" t="str">
        <f>P_fylker!K11</f>
        <v>07 Vestfold</v>
      </c>
      <c r="C36" s="65">
        <f>P_fylker!L11</f>
        <v>1.3625181940356114E-3</v>
      </c>
      <c r="D36" s="65">
        <f>P_fylker!M11</f>
        <v>3.47863616745792E-2</v>
      </c>
      <c r="E36" s="65">
        <f>P_fylker!N11</f>
        <v>3.8536652454958055E-2</v>
      </c>
      <c r="F36" s="65">
        <f>P_fylker!O11</f>
        <v>1.8160948278801242E-2</v>
      </c>
      <c r="G36" s="65">
        <f>P_fylker!P11</f>
        <v>2.4557968254561684E-3</v>
      </c>
      <c r="H36" s="65">
        <f>P_fylker!Q11</f>
        <v>9.0977133123419196E-4</v>
      </c>
      <c r="I36" s="65">
        <f>P_fylker!R11</f>
        <v>3.1937071101513091E-4</v>
      </c>
      <c r="J36" s="65">
        <f>P_fylker!S11</f>
        <v>7.8550786010077294E-3</v>
      </c>
      <c r="M36" s="96"/>
    </row>
    <row r="37" spans="2:13" x14ac:dyDescent="0.25">
      <c r="B37" s="64" t="str">
        <f>P_fylker!K12</f>
        <v>08 Telemark</v>
      </c>
      <c r="C37" s="65">
        <f>P_fylker!L12</f>
        <v>2.3465074426975069E-2</v>
      </c>
      <c r="D37" s="65">
        <f>P_fylker!M12</f>
        <v>5.2179542511868793E-2</v>
      </c>
      <c r="E37" s="65">
        <f>P_fylker!N12</f>
        <v>2.6057855407325907E-2</v>
      </c>
      <c r="F37" s="65">
        <f>P_fylker!O12</f>
        <v>7.334699003307156E-2</v>
      </c>
      <c r="G37" s="65">
        <f>P_fylker!P12</f>
        <v>6.3219827696995329E-2</v>
      </c>
      <c r="H37" s="65">
        <f>P_fylker!Q12</f>
        <v>2.5241315232540133E-2</v>
      </c>
      <c r="I37" s="65">
        <f>P_fylker!R12</f>
        <v>3.2277499222045702E-2</v>
      </c>
      <c r="J37" s="65">
        <f>P_fylker!S12</f>
        <v>4.7926385406291697E-2</v>
      </c>
    </row>
    <row r="38" spans="2:13" x14ac:dyDescent="0.25">
      <c r="B38" s="64" t="str">
        <f>P_fylker!K13</f>
        <v>09 Aust-Agder</v>
      </c>
      <c r="C38" s="65">
        <f>P_fylker!L13</f>
        <v>1.1160558585957226E-2</v>
      </c>
      <c r="D38" s="65">
        <f>P_fylker!M13</f>
        <v>3.1808372895986189E-2</v>
      </c>
      <c r="E38" s="65">
        <f>P_fylker!N13</f>
        <v>1.2597992023105487E-2</v>
      </c>
      <c r="F38" s="65">
        <f>P_fylker!O13</f>
        <v>5.0580457092202609E-2</v>
      </c>
      <c r="G38" s="65">
        <f>P_fylker!P13</f>
        <v>2.880362270922758E-2</v>
      </c>
      <c r="H38" s="65">
        <f>P_fylker!Q13</f>
        <v>2.3757291075207763E-2</v>
      </c>
      <c r="I38" s="65">
        <f>P_fylker!R13</f>
        <v>1.4313189191465667E-2</v>
      </c>
      <c r="J38" s="65">
        <f>P_fylker!S13</f>
        <v>2.7465253601600344E-2</v>
      </c>
    </row>
    <row r="39" spans="2:13" x14ac:dyDescent="0.25">
      <c r="B39" s="64" t="str">
        <f>P_fylker!K14</f>
        <v>10 Vest-Agder</v>
      </c>
      <c r="C39" s="65">
        <f>P_fylker!L14</f>
        <v>7.7333370535195289E-3</v>
      </c>
      <c r="D39" s="65">
        <f>P_fylker!M14</f>
        <v>2.9089339663357791E-2</v>
      </c>
      <c r="E39" s="65">
        <f>P_fylker!N14</f>
        <v>2.0043093568055746E-2</v>
      </c>
      <c r="F39" s="65">
        <f>P_fylker!O14</f>
        <v>3.5220931686195181E-2</v>
      </c>
      <c r="G39" s="65">
        <f>P_fylker!P14</f>
        <v>1.9508513506882541E-2</v>
      </c>
      <c r="H39" s="65">
        <f>P_fylker!Q14</f>
        <v>1.7427605430237959E-2</v>
      </c>
      <c r="I39" s="65">
        <f>P_fylker!R14</f>
        <v>2.2017861362695162E-2</v>
      </c>
      <c r="J39" s="65">
        <f>P_fylker!S14</f>
        <v>2.3779782985926267E-2</v>
      </c>
    </row>
    <row r="40" spans="2:13" x14ac:dyDescent="0.25">
      <c r="B40" s="64" t="str">
        <f>P_fylker!K15</f>
        <v>11 Rogaland</v>
      </c>
      <c r="C40" s="65">
        <f>P_fylker!L15</f>
        <v>1.6108406225731599E-2</v>
      </c>
      <c r="D40" s="65">
        <f>P_fylker!M15</f>
        <v>5.6279671989641782E-2</v>
      </c>
      <c r="E40" s="65">
        <f>P_fylker!N15</f>
        <v>9.4164030623939854E-2</v>
      </c>
      <c r="F40" s="65">
        <f>P_fylker!O15</f>
        <v>1.9892659476537372E-2</v>
      </c>
      <c r="G40" s="65">
        <f>P_fylker!P15</f>
        <v>2.0454848154180111E-2</v>
      </c>
      <c r="H40" s="65">
        <f>P_fylker!Q15</f>
        <v>1.1026944716874E-2</v>
      </c>
      <c r="I40" s="65">
        <f>P_fylker!R15</f>
        <v>3.7835485478576424E-2</v>
      </c>
      <c r="J40" s="65">
        <f>P_fylker!S15</f>
        <v>2.8865836896731691E-2</v>
      </c>
    </row>
    <row r="41" spans="2:13" x14ac:dyDescent="0.25">
      <c r="B41" s="64" t="str">
        <f>P_fylker!K16</f>
        <v>12 Hordaland</v>
      </c>
      <c r="C41" s="65">
        <f>P_fylker!L16</f>
        <v>2.4241663295247927E-2</v>
      </c>
      <c r="D41" s="65">
        <f>P_fylker!M16</f>
        <v>5.1273198100992665E-2</v>
      </c>
      <c r="E41" s="65">
        <f>P_fylker!N16</f>
        <v>4.4881492687846698E-2</v>
      </c>
      <c r="F41" s="65">
        <f>P_fylker!O16</f>
        <v>3.7316316441454236E-2</v>
      </c>
      <c r="G41" s="65">
        <f>P_fylker!P16</f>
        <v>2.3513495199396214E-2</v>
      </c>
      <c r="H41" s="65">
        <f>P_fylker!Q16</f>
        <v>1.4065968099932897E-2</v>
      </c>
      <c r="I41" s="65">
        <f>P_fylker!R16</f>
        <v>3.4363352620360645E-2</v>
      </c>
      <c r="J41" s="65">
        <f>P_fylker!S16</f>
        <v>3.1812847358518387E-2</v>
      </c>
    </row>
    <row r="42" spans="2:13" x14ac:dyDescent="0.25">
      <c r="B42" s="64" t="str">
        <f>P_fylker!K17</f>
        <v>14 Sogn og Fjordane</v>
      </c>
      <c r="C42" s="65">
        <f>P_fylker!L17</f>
        <v>1.8935747734174096E-2</v>
      </c>
      <c r="D42" s="65">
        <f>P_fylker!M17</f>
        <v>3.1722054380664652E-2</v>
      </c>
      <c r="E42" s="65">
        <f>P_fylker!N17</f>
        <v>4.6504378123137576E-2</v>
      </c>
      <c r="F42" s="65">
        <f>P_fylker!O17</f>
        <v>3.2501903603777658E-2</v>
      </c>
      <c r="G42" s="65">
        <f>P_fylker!P17</f>
        <v>2.4095315760327314E-2</v>
      </c>
      <c r="H42" s="65">
        <f>P_fylker!Q17</f>
        <v>1.0420430496051205E-2</v>
      </c>
      <c r="I42" s="65">
        <f>P_fylker!R17</f>
        <v>2.1180244406333131E-2</v>
      </c>
      <c r="J42" s="65">
        <f>P_fylker!S17</f>
        <v>2.5227373809895929E-2</v>
      </c>
    </row>
    <row r="43" spans="2:13" x14ac:dyDescent="0.25">
      <c r="B43" s="64" t="str">
        <f>P_fylker!K18</f>
        <v>15 Møre og Romsdal</v>
      </c>
      <c r="C43" s="65">
        <f>P_fylker!L18</f>
        <v>4.4716638067735293E-2</v>
      </c>
      <c r="D43" s="65">
        <f>P_fylker!M18</f>
        <v>5.1704790677600344E-2</v>
      </c>
      <c r="E43" s="65">
        <f>P_fylker!N18</f>
        <v>5.7497822399486545E-2</v>
      </c>
      <c r="F43" s="65">
        <f>P_fylker!O18</f>
        <v>4.0075121319225832E-2</v>
      </c>
      <c r="G43" s="65">
        <f>P_fylker!P18</f>
        <v>3.2976841672371936E-2</v>
      </c>
      <c r="H43" s="65">
        <f>P_fylker!Q18</f>
        <v>3.6965106075465853E-2</v>
      </c>
      <c r="I43" s="65">
        <f>P_fylker!R18</f>
        <v>4.2158103710081586E-2</v>
      </c>
      <c r="J43" s="65">
        <f>P_fylker!S18</f>
        <v>4.0649057458869417E-2</v>
      </c>
    </row>
    <row r="44" spans="2:13" x14ac:dyDescent="0.25">
      <c r="B44" s="64" t="str">
        <f>P_fylker!K19</f>
        <v>16 Sør-Trøndelag</v>
      </c>
      <c r="C44" s="65">
        <f>P_fylker!L19</f>
        <v>3.1110057058355772E-2</v>
      </c>
      <c r="D44" s="65">
        <f>P_fylker!M19</f>
        <v>6.2624082865774713E-2</v>
      </c>
      <c r="E44" s="65">
        <f>P_fylker!N19</f>
        <v>7.3836702883601515E-2</v>
      </c>
      <c r="F44" s="65">
        <f>P_fylker!O19</f>
        <v>5.6021354456705801E-2</v>
      </c>
      <c r="G44" s="65">
        <f>P_fylker!P19</f>
        <v>5.8663401617414429E-2</v>
      </c>
      <c r="H44" s="65">
        <f>P_fylker!Q19</f>
        <v>0.119360708202137</v>
      </c>
      <c r="I44" s="65">
        <f>P_fylker!R19</f>
        <v>6.9522207378048359E-2</v>
      </c>
      <c r="J44" s="65">
        <f>P_fylker!S19</f>
        <v>6.3746226842263221E-2</v>
      </c>
    </row>
    <row r="45" spans="2:13" x14ac:dyDescent="0.25">
      <c r="B45" s="64" t="str">
        <f>P_fylker!K20</f>
        <v>17 Nord-Trøndelag</v>
      </c>
      <c r="C45" s="65">
        <f>P_fylker!L20</f>
        <v>4.6720888380463441E-2</v>
      </c>
      <c r="D45" s="65">
        <f>P_fylker!M20</f>
        <v>5.2611135088476479E-2</v>
      </c>
      <c r="E45" s="65">
        <f>P_fylker!N20</f>
        <v>8.2244533076605689E-2</v>
      </c>
      <c r="F45" s="65">
        <f>P_fylker!O20</f>
        <v>9.2995306338148218E-2</v>
      </c>
      <c r="G45" s="65">
        <f>P_fylker!P20</f>
        <v>6.4378795561340005E-2</v>
      </c>
      <c r="H45" s="65">
        <f>P_fylker!Q20</f>
        <v>0.1526609198368864</v>
      </c>
      <c r="I45" s="65">
        <f>P_fylker!R20</f>
        <v>8.647225218353638E-2</v>
      </c>
      <c r="J45" s="65">
        <f>P_fylker!S20</f>
        <v>8.4704754550389061E-2</v>
      </c>
    </row>
    <row r="46" spans="2:13" x14ac:dyDescent="0.25">
      <c r="B46" s="64" t="str">
        <f>P_fylker!K21</f>
        <v>18 Nordland</v>
      </c>
      <c r="C46" s="65">
        <f>P_fylker!L21</f>
        <v>0.21028817492315491</v>
      </c>
      <c r="D46" s="65">
        <f>P_fylker!M21</f>
        <v>7.1342252913249887E-2</v>
      </c>
      <c r="E46" s="65">
        <f>P_fylker!N21</f>
        <v>6.4741209370558842E-2</v>
      </c>
      <c r="F46" s="65">
        <f>P_fylker!O21</f>
        <v>6.4289245491016125E-2</v>
      </c>
      <c r="G46" s="65">
        <f>P_fylker!P21</f>
        <v>0.11237548689501761</v>
      </c>
      <c r="H46" s="65">
        <f>P_fylker!Q21</f>
        <v>7.8892014659577764E-2</v>
      </c>
      <c r="I46" s="65">
        <f>P_fylker!R21</f>
        <v>0.12783836332454382</v>
      </c>
      <c r="J46" s="65">
        <f>P_fylker!S21</f>
        <v>0.10799156114413914</v>
      </c>
    </row>
    <row r="47" spans="2:13" x14ac:dyDescent="0.25">
      <c r="B47" s="64" t="str">
        <f>P_fylker!K22</f>
        <v>19 Troms</v>
      </c>
      <c r="C47" s="65">
        <f>P_fylker!L22</f>
        <v>0.11726026887645727</v>
      </c>
      <c r="D47" s="65">
        <f>P_fylker!M22</f>
        <v>3.5606387570133791E-2</v>
      </c>
      <c r="E47" s="65">
        <f>P_fylker!N22</f>
        <v>3.2833631320772015E-2</v>
      </c>
      <c r="F47" s="65">
        <f>P_fylker!O22</f>
        <v>3.81090111488675E-2</v>
      </c>
      <c r="G47" s="65">
        <f>P_fylker!P22</f>
        <v>8.774508314893438E-2</v>
      </c>
      <c r="H47" s="65">
        <f>P_fylker!Q22</f>
        <v>5.0882671759665515E-2</v>
      </c>
      <c r="I47" s="65">
        <f>P_fylker!R22</f>
        <v>0.10101473316752572</v>
      </c>
      <c r="J47" s="65">
        <f>P_fylker!S22</f>
        <v>7.5627480199585123E-2</v>
      </c>
    </row>
    <row r="48" spans="2:13" x14ac:dyDescent="0.25">
      <c r="B48" s="64" t="str">
        <f>P_fylker!K23</f>
        <v>20 Finnmark</v>
      </c>
      <c r="C48" s="65">
        <f>P_fylker!L23</f>
        <v>0.25994336016517627</v>
      </c>
      <c r="D48" s="65">
        <f>P_fylker!M23</f>
        <v>2.2097539922313336E-2</v>
      </c>
      <c r="E48" s="65">
        <f>P_fylker!N23</f>
        <v>1.2487965891899325E-2</v>
      </c>
      <c r="F48" s="65">
        <f>P_fylker!O23</f>
        <v>1.0897421327181189E-2</v>
      </c>
      <c r="G48" s="65">
        <f>P_fylker!P23</f>
        <v>0.26112994693516089</v>
      </c>
      <c r="H48" s="65">
        <f>P_fylker!Q23</f>
        <v>0.20796985495276932</v>
      </c>
      <c r="I48" s="65">
        <f>P_fylker!R23</f>
        <v>0.26199628921650059</v>
      </c>
      <c r="J48" s="65">
        <f>P_fylker!S23</f>
        <v>0.17412352051838456</v>
      </c>
    </row>
    <row r="49" spans="2:10" x14ac:dyDescent="0.25">
      <c r="B49" s="69" t="s">
        <v>96</v>
      </c>
      <c r="C49" s="70">
        <f>P_fylker!L24</f>
        <v>1</v>
      </c>
      <c r="D49" s="70">
        <f>P_fylker!M24</f>
        <v>1</v>
      </c>
      <c r="E49" s="70">
        <f>P_fylker!N24</f>
        <v>1</v>
      </c>
      <c r="F49" s="70">
        <f>P_fylker!O24</f>
        <v>1</v>
      </c>
      <c r="G49" s="70">
        <f>P_fylker!P24</f>
        <v>1</v>
      </c>
      <c r="H49" s="70">
        <f>P_fylker!Q24</f>
        <v>1</v>
      </c>
      <c r="I49" s="70">
        <f>P_fylker!R24</f>
        <v>1</v>
      </c>
      <c r="J49" s="70">
        <f>P_fylker!S24</f>
        <v>1</v>
      </c>
    </row>
    <row r="50" spans="2:10" x14ac:dyDescent="0.25">
      <c r="B50" s="103" t="s">
        <v>88</v>
      </c>
      <c r="C50" s="56"/>
      <c r="D50" s="56"/>
      <c r="E50" s="56"/>
      <c r="F50" s="56"/>
      <c r="G50" s="56"/>
      <c r="H50" s="56"/>
      <c r="I50" s="56"/>
      <c r="J50" s="56"/>
    </row>
    <row r="51" spans="2:10" x14ac:dyDescent="0.25">
      <c r="B51" s="59"/>
      <c r="C51" s="56"/>
      <c r="D51" s="56"/>
      <c r="E51" s="56"/>
      <c r="F51" s="56"/>
      <c r="G51" s="56"/>
      <c r="H51" s="56"/>
      <c r="I51" s="56"/>
      <c r="J51" s="56"/>
    </row>
    <row r="52" spans="2:10" x14ac:dyDescent="0.25">
      <c r="B52" s="59"/>
      <c r="C52" s="56"/>
      <c r="D52" s="56"/>
      <c r="E52" s="56"/>
      <c r="F52" s="56"/>
      <c r="G52" s="56"/>
      <c r="H52" s="56"/>
      <c r="I52" s="56"/>
      <c r="J52" s="56"/>
    </row>
  </sheetData>
  <mergeCells count="1">
    <mergeCell ref="B28:J28"/>
  </mergeCells>
  <conditionalFormatting sqref="C30:J48">
    <cfRule type="colorScale" priority="2">
      <colorScale>
        <cfvo type="min"/>
        <cfvo type="max"/>
        <color rgb="FFFCFCFF"/>
        <color rgb="FF63BE7B"/>
      </colorScale>
    </cfRule>
  </conditionalFormatting>
  <conditionalFormatting sqref="M5:S24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J49"/>
  <sheetViews>
    <sheetView showGridLines="0" showRowColHeaders="0" workbookViewId="0">
      <selection activeCell="A25" sqref="A25:I46"/>
    </sheetView>
  </sheetViews>
  <sheetFormatPr baseColWidth="10" defaultRowHeight="15" x14ac:dyDescent="0.25"/>
  <cols>
    <col min="1" max="1" width="16.5703125" style="36" customWidth="1"/>
    <col min="2" max="2" width="11.7109375" style="36" customWidth="1"/>
    <col min="3" max="3" width="11.140625" style="36" customWidth="1"/>
    <col min="4" max="4" width="12.5703125" style="36" customWidth="1"/>
    <col min="5" max="5" width="11.28515625" style="36" customWidth="1"/>
    <col min="6" max="6" width="11.140625" style="36" customWidth="1"/>
    <col min="7" max="7" width="10.7109375" style="36" customWidth="1"/>
    <col min="8" max="8" width="11.28515625" style="36" customWidth="1"/>
    <col min="9" max="9" width="12.85546875" style="36" customWidth="1"/>
    <col min="10" max="10" width="11.42578125" style="36"/>
  </cols>
  <sheetData>
    <row r="1" spans="1:10" s="39" customFormat="1" ht="24.75" customHeight="1" x14ac:dyDescent="0.25">
      <c r="A1" s="44" t="s">
        <v>91</v>
      </c>
      <c r="B1" s="44"/>
      <c r="C1" s="44"/>
      <c r="D1" s="44"/>
      <c r="E1" s="44"/>
      <c r="F1" s="44"/>
      <c r="G1" s="44"/>
      <c r="H1" s="44"/>
      <c r="I1" s="44"/>
    </row>
    <row r="2" spans="1:10" s="42" customFormat="1" ht="42" customHeight="1" x14ac:dyDescent="0.25">
      <c r="A2" s="41" t="s">
        <v>90</v>
      </c>
      <c r="B2" s="41" t="str">
        <f>P_fylker!B4</f>
        <v>bart fjell, breer og ferskvann</v>
      </c>
      <c r="C2" s="41" t="str">
        <f>P_fylker!C4</f>
        <v>bebygd areal, veier mv</v>
      </c>
      <c r="D2" s="41" t="str">
        <f>P_fylker!D4</f>
        <v>jordbruksareal</v>
      </c>
      <c r="E2" s="41" t="str">
        <f>P_fylker!E4</f>
        <v>produktiv skog</v>
      </c>
      <c r="F2" s="41" t="str">
        <f>P_fylker!F4</f>
        <v>uproduktiv skog</v>
      </c>
      <c r="G2" s="41" t="str">
        <f>P_fylker!G4</f>
        <v>våtmark</v>
      </c>
      <c r="H2" s="41" t="str">
        <f>P_fylker!H4</f>
        <v>åpen fastmark</v>
      </c>
      <c r="I2" s="41" t="str">
        <f>P_fylker!I4</f>
        <v>Totalsum</v>
      </c>
    </row>
    <row r="3" spans="1:10" s="24" customFormat="1" ht="12.75" x14ac:dyDescent="0.2">
      <c r="A3" s="27" t="str">
        <f>P_fylker!A5</f>
        <v>01 Østfold</v>
      </c>
      <c r="B3" s="27">
        <f>P_fylker!B5</f>
        <v>62500</v>
      </c>
      <c r="C3" s="27">
        <f>P_fylker!C5</f>
        <v>116500</v>
      </c>
      <c r="D3" s="27">
        <f>P_fylker!D5</f>
        <v>748500</v>
      </c>
      <c r="E3" s="27">
        <f>P_fylker!E5</f>
        <v>2351300</v>
      </c>
      <c r="F3" s="27">
        <f>P_fylker!F5</f>
        <v>252800</v>
      </c>
      <c r="G3" s="27">
        <f>P_fylker!G5</f>
        <v>80800</v>
      </c>
      <c r="H3" s="27">
        <f>P_fylker!H5</f>
        <v>41400</v>
      </c>
      <c r="I3" s="27">
        <f>P_fylker!I5</f>
        <v>3653800</v>
      </c>
      <c r="J3" s="26"/>
    </row>
    <row r="4" spans="1:10" s="24" customFormat="1" ht="12.75" x14ac:dyDescent="0.2">
      <c r="A4" s="27" t="str">
        <f>P_fylker!A6</f>
        <v>02 Akershus</v>
      </c>
      <c r="B4" s="27">
        <f>P_fylker!B6</f>
        <v>36400</v>
      </c>
      <c r="C4" s="27">
        <f>P_fylker!C6</f>
        <v>136400</v>
      </c>
      <c r="D4" s="27">
        <f>P_fylker!D6</f>
        <v>793300</v>
      </c>
      <c r="E4" s="27">
        <f>P_fylker!E6</f>
        <v>3012900</v>
      </c>
      <c r="F4" s="27">
        <f>P_fylker!F6</f>
        <v>108700</v>
      </c>
      <c r="G4" s="27">
        <f>P_fylker!G6</f>
        <v>106500</v>
      </c>
      <c r="H4" s="27">
        <f>P_fylker!H6</f>
        <v>40700</v>
      </c>
      <c r="I4" s="27">
        <f>P_fylker!I6</f>
        <v>4234900</v>
      </c>
      <c r="J4" s="26"/>
    </row>
    <row r="5" spans="1:10" s="24" customFormat="1" ht="12.75" x14ac:dyDescent="0.2">
      <c r="A5" s="27" t="str">
        <f>P_fylker!A7</f>
        <v>03 Oslo</v>
      </c>
      <c r="B5" s="27">
        <f>P_fylker!B7</f>
        <v>21400</v>
      </c>
      <c r="C5" s="27">
        <f>P_fylker!C7</f>
        <v>17400</v>
      </c>
      <c r="D5" s="27">
        <f>P_fylker!D7</f>
        <v>9500</v>
      </c>
      <c r="E5" s="27">
        <f>P_fylker!E7</f>
        <v>253300</v>
      </c>
      <c r="F5" s="27">
        <f>P_fylker!F7</f>
        <v>14400</v>
      </c>
      <c r="G5" s="27">
        <f>P_fylker!G7</f>
        <v>4000</v>
      </c>
      <c r="H5" s="27">
        <f>P_fylker!H7</f>
        <v>4600</v>
      </c>
      <c r="I5" s="27">
        <f>P_fylker!I7</f>
        <v>324600</v>
      </c>
      <c r="J5" s="26"/>
    </row>
    <row r="6" spans="1:10" s="24" customFormat="1" ht="12.75" x14ac:dyDescent="0.2">
      <c r="A6" s="27" t="str">
        <f>P_fylker!A8</f>
        <v>04 Hedmark</v>
      </c>
      <c r="B6" s="27">
        <f>P_fylker!B8</f>
        <v>462700</v>
      </c>
      <c r="C6" s="27">
        <f>P_fylker!C8</f>
        <v>277900</v>
      </c>
      <c r="D6" s="27">
        <f>P_fylker!D8</f>
        <v>1126300</v>
      </c>
      <c r="E6" s="27">
        <f>P_fylker!E8</f>
        <v>12676000</v>
      </c>
      <c r="F6" s="27">
        <f>P_fylker!F8</f>
        <v>3521600</v>
      </c>
      <c r="G6" s="27">
        <f>P_fylker!G8</f>
        <v>1818400</v>
      </c>
      <c r="H6" s="27">
        <f>P_fylker!H8</f>
        <v>3622400</v>
      </c>
      <c r="I6" s="27">
        <f>P_fylker!I8</f>
        <v>23505300</v>
      </c>
      <c r="J6" s="26"/>
    </row>
    <row r="7" spans="1:10" s="24" customFormat="1" ht="12.75" x14ac:dyDescent="0.2">
      <c r="A7" s="27" t="str">
        <f>P_fylker!A9</f>
        <v>05 Oppland</v>
      </c>
      <c r="B7" s="27">
        <f>P_fylker!B9</f>
        <v>2969600</v>
      </c>
      <c r="C7" s="27">
        <f>P_fylker!C9</f>
        <v>230000</v>
      </c>
      <c r="D7" s="27">
        <f>P_fylker!D9</f>
        <v>1063300</v>
      </c>
      <c r="E7" s="27">
        <f>P_fylker!E9</f>
        <v>6519200</v>
      </c>
      <c r="F7" s="27">
        <f>P_fylker!F9</f>
        <v>2742400</v>
      </c>
      <c r="G7" s="27">
        <f>P_fylker!G9</f>
        <v>1257700</v>
      </c>
      <c r="H7" s="27">
        <f>P_fylker!H9</f>
        <v>6421900</v>
      </c>
      <c r="I7" s="27">
        <f>P_fylker!I9</f>
        <v>21204100</v>
      </c>
      <c r="J7" s="26"/>
    </row>
    <row r="8" spans="1:10" s="24" customFormat="1" ht="12.75" x14ac:dyDescent="0.2">
      <c r="A8" s="27" t="str">
        <f>P_fylker!A10</f>
        <v>06 Buskerud</v>
      </c>
      <c r="B8" s="27">
        <f>P_fylker!B10</f>
        <v>467700</v>
      </c>
      <c r="C8" s="27">
        <f>P_fylker!C10</f>
        <v>187700</v>
      </c>
      <c r="D8" s="27">
        <f>P_fylker!D10</f>
        <v>551600</v>
      </c>
      <c r="E8" s="27">
        <f>P_fylker!E10</f>
        <v>5497900</v>
      </c>
      <c r="F8" s="27">
        <f>P_fylker!F10</f>
        <v>1948500</v>
      </c>
      <c r="G8" s="27">
        <f>P_fylker!G10</f>
        <v>613700</v>
      </c>
      <c r="H8" s="27">
        <f>P_fylker!H10</f>
        <v>2579200</v>
      </c>
      <c r="I8" s="27">
        <f>P_fylker!I10</f>
        <v>11846300</v>
      </c>
      <c r="J8" s="26"/>
    </row>
    <row r="9" spans="1:10" s="24" customFormat="1" ht="12.75" x14ac:dyDescent="0.2">
      <c r="A9" s="27" t="str">
        <f>P_fylker!A11</f>
        <v>07 Vestfold</v>
      </c>
      <c r="B9" s="27">
        <f>P_fylker!B11</f>
        <v>29300</v>
      </c>
      <c r="C9" s="27">
        <f>P_fylker!C11</f>
        <v>80600</v>
      </c>
      <c r="D9" s="27">
        <f>P_fylker!D11</f>
        <v>420300</v>
      </c>
      <c r="E9" s="27">
        <f>P_fylker!E11</f>
        <v>1278400</v>
      </c>
      <c r="F9" s="27">
        <f>P_fylker!F11</f>
        <v>105100</v>
      </c>
      <c r="G9" s="27">
        <f>P_fylker!G11</f>
        <v>14100</v>
      </c>
      <c r="H9" s="27">
        <f>P_fylker!H11</f>
        <v>27300</v>
      </c>
      <c r="I9" s="27">
        <f>P_fylker!I11</f>
        <v>1955100</v>
      </c>
      <c r="J9" s="26"/>
    </row>
    <row r="10" spans="1:10" s="24" customFormat="1" ht="12.75" x14ac:dyDescent="0.2">
      <c r="A10" s="27" t="str">
        <f>P_fylker!A12</f>
        <v>08 Telemark</v>
      </c>
      <c r="B10" s="27">
        <f>P_fylker!B12</f>
        <v>504600</v>
      </c>
      <c r="C10" s="27">
        <f>P_fylker!C12</f>
        <v>120900</v>
      </c>
      <c r="D10" s="27">
        <f>P_fylker!D12</f>
        <v>284200</v>
      </c>
      <c r="E10" s="27">
        <f>P_fylker!E12</f>
        <v>5163100</v>
      </c>
      <c r="F10" s="27">
        <f>P_fylker!F12</f>
        <v>2705600</v>
      </c>
      <c r="G10" s="27">
        <f>P_fylker!G12</f>
        <v>391200</v>
      </c>
      <c r="H10" s="27">
        <f>P_fylker!H12</f>
        <v>2759100</v>
      </c>
      <c r="I10" s="27">
        <f>P_fylker!I12</f>
        <v>11928700</v>
      </c>
      <c r="J10" s="26"/>
    </row>
    <row r="11" spans="1:10" s="24" customFormat="1" ht="12.75" x14ac:dyDescent="0.2">
      <c r="A11" s="27" t="str">
        <f>P_fylker!A13</f>
        <v>09 Aust-Agder</v>
      </c>
      <c r="B11" s="27">
        <f>P_fylker!B13</f>
        <v>240000</v>
      </c>
      <c r="C11" s="27">
        <f>P_fylker!C13</f>
        <v>73700</v>
      </c>
      <c r="D11" s="27">
        <f>P_fylker!D13</f>
        <v>137400</v>
      </c>
      <c r="E11" s="27">
        <f>P_fylker!E13</f>
        <v>3560500</v>
      </c>
      <c r="F11" s="27">
        <f>P_fylker!F13</f>
        <v>1232700</v>
      </c>
      <c r="G11" s="27">
        <f>P_fylker!G13</f>
        <v>368200</v>
      </c>
      <c r="H11" s="27">
        <f>P_fylker!H13</f>
        <v>1223500</v>
      </c>
      <c r="I11" s="27">
        <f>P_fylker!I13</f>
        <v>6836000</v>
      </c>
      <c r="J11" s="26"/>
    </row>
    <row r="12" spans="1:10" s="24" customFormat="1" ht="12.75" x14ac:dyDescent="0.2">
      <c r="A12" s="27" t="str">
        <f>P_fylker!A14</f>
        <v>10 Vest-Agder</v>
      </c>
      <c r="B12" s="27">
        <f>P_fylker!B14</f>
        <v>166300</v>
      </c>
      <c r="C12" s="27">
        <f>P_fylker!C14</f>
        <v>67400</v>
      </c>
      <c r="D12" s="27">
        <f>P_fylker!D14</f>
        <v>218600</v>
      </c>
      <c r="E12" s="27">
        <f>P_fylker!E14</f>
        <v>2479300</v>
      </c>
      <c r="F12" s="27">
        <f>P_fylker!F14</f>
        <v>834900</v>
      </c>
      <c r="G12" s="27">
        <f>P_fylker!G14</f>
        <v>270100</v>
      </c>
      <c r="H12" s="27">
        <f>P_fylker!H14</f>
        <v>1882100</v>
      </c>
      <c r="I12" s="27">
        <f>P_fylker!I14</f>
        <v>5918700</v>
      </c>
      <c r="J12" s="26"/>
    </row>
    <row r="13" spans="1:10" s="24" customFormat="1" ht="12.75" x14ac:dyDescent="0.2">
      <c r="A13" s="27" t="str">
        <f>P_fylker!A15</f>
        <v>11 Rogaland</v>
      </c>
      <c r="B13" s="27">
        <f>P_fylker!B15</f>
        <v>346400</v>
      </c>
      <c r="C13" s="27">
        <f>P_fylker!C15</f>
        <v>130400</v>
      </c>
      <c r="D13" s="27">
        <f>P_fylker!D15</f>
        <v>1027000</v>
      </c>
      <c r="E13" s="27">
        <f>P_fylker!E15</f>
        <v>1400300</v>
      </c>
      <c r="F13" s="27">
        <f>P_fylker!F15</f>
        <v>875400</v>
      </c>
      <c r="G13" s="27">
        <f>P_fylker!G15</f>
        <v>170900</v>
      </c>
      <c r="H13" s="27">
        <f>P_fylker!H15</f>
        <v>3234200</v>
      </c>
      <c r="I13" s="27">
        <f>P_fylker!I15</f>
        <v>7184600</v>
      </c>
      <c r="J13" s="26"/>
    </row>
    <row r="14" spans="1:10" s="24" customFormat="1" ht="12.75" x14ac:dyDescent="0.2">
      <c r="A14" s="27" t="str">
        <f>P_fylker!A16</f>
        <v>12 Hordaland</v>
      </c>
      <c r="B14" s="27">
        <f>P_fylker!B16</f>
        <v>521300</v>
      </c>
      <c r="C14" s="27">
        <f>P_fylker!C16</f>
        <v>118800</v>
      </c>
      <c r="D14" s="27">
        <f>P_fylker!D16</f>
        <v>489500</v>
      </c>
      <c r="E14" s="27">
        <f>P_fylker!E16</f>
        <v>2626800</v>
      </c>
      <c r="F14" s="27">
        <f>P_fylker!F16</f>
        <v>1006300</v>
      </c>
      <c r="G14" s="27">
        <f>P_fylker!G16</f>
        <v>218000</v>
      </c>
      <c r="H14" s="27">
        <f>P_fylker!H16</f>
        <v>2937400</v>
      </c>
      <c r="I14" s="27">
        <f>P_fylker!I16</f>
        <v>7918100</v>
      </c>
      <c r="J14" s="26"/>
    </row>
    <row r="15" spans="1:10" s="24" customFormat="1" ht="12.75" x14ac:dyDescent="0.2">
      <c r="A15" s="27" t="str">
        <f>P_fylker!A17</f>
        <v>14 Sogn og Fjordane</v>
      </c>
      <c r="B15" s="27">
        <f>P_fylker!B17</f>
        <v>407200</v>
      </c>
      <c r="C15" s="27">
        <f>P_fylker!C17</f>
        <v>73500</v>
      </c>
      <c r="D15" s="27">
        <f>P_fylker!D17</f>
        <v>507200</v>
      </c>
      <c r="E15" s="27">
        <f>P_fylker!E17</f>
        <v>2287900</v>
      </c>
      <c r="F15" s="27">
        <f>P_fylker!F17</f>
        <v>1031200</v>
      </c>
      <c r="G15" s="27">
        <f>P_fylker!G17</f>
        <v>161500</v>
      </c>
      <c r="H15" s="27">
        <f>P_fylker!H17</f>
        <v>1810500</v>
      </c>
      <c r="I15" s="27">
        <f>P_fylker!I17</f>
        <v>6279000</v>
      </c>
      <c r="J15" s="26"/>
    </row>
    <row r="16" spans="1:10" s="24" customFormat="1" ht="12.75" x14ac:dyDescent="0.2">
      <c r="A16" s="27" t="str">
        <f>P_fylker!A18</f>
        <v>15 Møre og Romsdal</v>
      </c>
      <c r="B16" s="27">
        <f>P_fylker!B18</f>
        <v>961600</v>
      </c>
      <c r="C16" s="27">
        <f>P_fylker!C18</f>
        <v>119800</v>
      </c>
      <c r="D16" s="27">
        <f>P_fylker!D18</f>
        <v>627100</v>
      </c>
      <c r="E16" s="27">
        <f>P_fylker!E18</f>
        <v>2821000</v>
      </c>
      <c r="F16" s="27">
        <f>P_fylker!F18</f>
        <v>1411300</v>
      </c>
      <c r="G16" s="27">
        <f>P_fylker!G18</f>
        <v>572900</v>
      </c>
      <c r="H16" s="27">
        <f>P_fylker!H18</f>
        <v>3603700</v>
      </c>
      <c r="I16" s="27">
        <f>P_fylker!I18</f>
        <v>10117400</v>
      </c>
      <c r="J16" s="26"/>
    </row>
    <row r="17" spans="1:10" s="24" customFormat="1" ht="12.75" x14ac:dyDescent="0.2">
      <c r="A17" s="27" t="str">
        <f>P_fylker!A19</f>
        <v>16 Sør-Trøndelag</v>
      </c>
      <c r="B17" s="27">
        <f>P_fylker!B19</f>
        <v>669000</v>
      </c>
      <c r="C17" s="27">
        <f>P_fylker!C19</f>
        <v>145100</v>
      </c>
      <c r="D17" s="27">
        <f>P_fylker!D19</f>
        <v>805300</v>
      </c>
      <c r="E17" s="27">
        <f>P_fylker!E19</f>
        <v>3943500</v>
      </c>
      <c r="F17" s="27">
        <f>P_fylker!F19</f>
        <v>2510600</v>
      </c>
      <c r="G17" s="27">
        <f>P_fylker!G19</f>
        <v>1849900</v>
      </c>
      <c r="H17" s="27">
        <f>P_fylker!H19</f>
        <v>5942800</v>
      </c>
      <c r="I17" s="27">
        <f>P_fylker!I19</f>
        <v>15866200</v>
      </c>
      <c r="J17" s="26"/>
    </row>
    <row r="18" spans="1:10" s="24" customFormat="1" ht="12.75" x14ac:dyDescent="0.2">
      <c r="A18" s="27" t="str">
        <f>P_fylker!A20</f>
        <v>17 Nord-Trøndelag</v>
      </c>
      <c r="B18" s="27">
        <f>P_fylker!B20</f>
        <v>1004700</v>
      </c>
      <c r="C18" s="27">
        <f>P_fylker!C20</f>
        <v>121900</v>
      </c>
      <c r="D18" s="27">
        <f>P_fylker!D20</f>
        <v>897000</v>
      </c>
      <c r="E18" s="27">
        <f>P_fylker!E20</f>
        <v>6546200</v>
      </c>
      <c r="F18" s="27">
        <f>P_fylker!F20</f>
        <v>2755200</v>
      </c>
      <c r="G18" s="27">
        <f>P_fylker!G20</f>
        <v>2366000</v>
      </c>
      <c r="H18" s="27">
        <f>P_fylker!H20</f>
        <v>7391700</v>
      </c>
      <c r="I18" s="27">
        <f>P_fylker!I20</f>
        <v>21082700</v>
      </c>
      <c r="J18" s="26"/>
    </row>
    <row r="19" spans="1:10" s="24" customFormat="1" ht="12.75" x14ac:dyDescent="0.2">
      <c r="A19" s="27" t="str">
        <f>P_fylker!A21</f>
        <v>18 Nordland</v>
      </c>
      <c r="B19" s="27">
        <f>P_fylker!B21</f>
        <v>4522100</v>
      </c>
      <c r="C19" s="27">
        <f>P_fylker!C21</f>
        <v>165300</v>
      </c>
      <c r="D19" s="27">
        <f>P_fylker!D21</f>
        <v>706100</v>
      </c>
      <c r="E19" s="27">
        <f>P_fylker!E21</f>
        <v>4525500</v>
      </c>
      <c r="F19" s="27">
        <f>P_fylker!F21</f>
        <v>4809300</v>
      </c>
      <c r="G19" s="27">
        <f>P_fylker!G21</f>
        <v>1222700</v>
      </c>
      <c r="H19" s="27">
        <f>P_fylker!H21</f>
        <v>10927700</v>
      </c>
      <c r="I19" s="27">
        <f>P_fylker!I21</f>
        <v>26878700</v>
      </c>
      <c r="J19" s="26"/>
    </row>
    <row r="20" spans="1:10" s="24" customFormat="1" ht="12.75" x14ac:dyDescent="0.2">
      <c r="A20" s="27" t="str">
        <f>P_fylker!A22</f>
        <v>19 Troms</v>
      </c>
      <c r="B20" s="27">
        <f>P_fylker!B22</f>
        <v>2521600</v>
      </c>
      <c r="C20" s="27">
        <f>P_fylker!C22</f>
        <v>82500</v>
      </c>
      <c r="D20" s="27">
        <f>P_fylker!D22</f>
        <v>358100</v>
      </c>
      <c r="E20" s="27">
        <f>P_fylker!E22</f>
        <v>2682600</v>
      </c>
      <c r="F20" s="27">
        <f>P_fylker!F22</f>
        <v>3755200</v>
      </c>
      <c r="G20" s="27">
        <f>P_fylker!G22</f>
        <v>788600</v>
      </c>
      <c r="H20" s="27">
        <f>P_fylker!H22</f>
        <v>8634800</v>
      </c>
      <c r="I20" s="27">
        <f>P_fylker!I22</f>
        <v>18823400</v>
      </c>
      <c r="J20" s="26"/>
    </row>
    <row r="21" spans="1:10" s="24" customFormat="1" ht="12.75" x14ac:dyDescent="0.2">
      <c r="A21" s="27" t="str">
        <f>P_fylker!A23</f>
        <v>20 Finnmark</v>
      </c>
      <c r="B21" s="27">
        <f>P_fylker!B23</f>
        <v>5589900</v>
      </c>
      <c r="C21" s="27">
        <f>P_fylker!C23</f>
        <v>51200</v>
      </c>
      <c r="D21" s="27">
        <f>P_fylker!D23</f>
        <v>136200</v>
      </c>
      <c r="E21" s="27">
        <f>P_fylker!E23</f>
        <v>767100</v>
      </c>
      <c r="F21" s="27">
        <f>P_fylker!F23</f>
        <v>11175500</v>
      </c>
      <c r="G21" s="27">
        <f>P_fylker!G23</f>
        <v>3223200</v>
      </c>
      <c r="H21" s="27">
        <f>P_fylker!H23</f>
        <v>22395600</v>
      </c>
      <c r="I21" s="27">
        <f>P_fylker!I23</f>
        <v>43338700</v>
      </c>
      <c r="J21" s="26"/>
    </row>
    <row r="22" spans="1:10" s="24" customFormat="1" ht="12.75" x14ac:dyDescent="0.2">
      <c r="A22" s="30" t="s">
        <v>94</v>
      </c>
      <c r="B22" s="30">
        <f>P_fylker!B24</f>
        <v>21504300</v>
      </c>
      <c r="C22" s="30">
        <f>P_fylker!C24</f>
        <v>2317000</v>
      </c>
      <c r="D22" s="30">
        <f>P_fylker!D24</f>
        <v>10906500</v>
      </c>
      <c r="E22" s="30">
        <f>P_fylker!E24</f>
        <v>70392800</v>
      </c>
      <c r="F22" s="30">
        <f>P_fylker!F24</f>
        <v>42796700</v>
      </c>
      <c r="G22" s="30">
        <f>P_fylker!G24</f>
        <v>15498400</v>
      </c>
      <c r="H22" s="30">
        <f>P_fylker!H24</f>
        <v>85480600</v>
      </c>
      <c r="I22" s="30">
        <f>P_fylker!I24</f>
        <v>248896300</v>
      </c>
      <c r="J22" s="26"/>
    </row>
    <row r="23" spans="1:10" s="24" customFormat="1" ht="12.75" x14ac:dyDescent="0.2">
      <c r="A23" s="38" t="s">
        <v>88</v>
      </c>
      <c r="B23" s="27"/>
      <c r="C23" s="27"/>
      <c r="D23" s="27"/>
      <c r="E23" s="27"/>
      <c r="F23" s="27"/>
      <c r="G23" s="27"/>
      <c r="H23" s="27"/>
      <c r="I23" s="27"/>
      <c r="J23" s="26"/>
    </row>
    <row r="24" spans="1:10" s="24" customFormat="1" ht="12.75" x14ac:dyDescent="0.2">
      <c r="A24" s="27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24" customFormat="1" ht="30" customHeight="1" x14ac:dyDescent="0.2">
      <c r="A25" s="46" t="s">
        <v>92</v>
      </c>
      <c r="B25" s="29"/>
      <c r="C25" s="29"/>
      <c r="D25" s="29"/>
      <c r="E25" s="29"/>
      <c r="F25" s="29"/>
      <c r="G25" s="29"/>
      <c r="H25" s="29"/>
      <c r="I25" s="29"/>
      <c r="J25" s="26"/>
    </row>
    <row r="26" spans="1:10" s="43" customFormat="1" ht="51.75" customHeight="1" x14ac:dyDescent="0.2">
      <c r="A26" s="45" t="s">
        <v>90</v>
      </c>
      <c r="B26" s="45" t="str">
        <f>P_fylker!L4</f>
        <v>bart fjell, breer og ferskvann</v>
      </c>
      <c r="C26" s="45" t="str">
        <f>P_fylker!M4</f>
        <v>bebygd areal, veier mv</v>
      </c>
      <c r="D26" s="45" t="str">
        <f>P_fylker!N4</f>
        <v>jordbruksareal</v>
      </c>
      <c r="E26" s="45" t="str">
        <f>P_fylker!O4</f>
        <v>produktiv skog</v>
      </c>
      <c r="F26" s="45" t="str">
        <f>P_fylker!P4</f>
        <v>uproduktiv skog</v>
      </c>
      <c r="G26" s="45" t="str">
        <f>P_fylker!Q4</f>
        <v>våtmark</v>
      </c>
      <c r="H26" s="45" t="str">
        <f>P_fylker!R4</f>
        <v>åpen fastmark</v>
      </c>
      <c r="I26" s="45" t="str">
        <f>P_fylker!S4</f>
        <v>Totalsum</v>
      </c>
      <c r="J26" s="47"/>
    </row>
    <row r="27" spans="1:10" s="24" customFormat="1" ht="12.75" x14ac:dyDescent="0.2">
      <c r="A27" s="27" t="str">
        <f>P_fylker!K5</f>
        <v>01 Østfold</v>
      </c>
      <c r="B27" s="28">
        <f>P_fylker!L29</f>
        <v>1.7105479227106028E-2</v>
      </c>
      <c r="C27" s="28">
        <f>P_fylker!M29</f>
        <v>3.1884613279325631E-2</v>
      </c>
      <c r="D27" s="28">
        <f>P_fylker!N29</f>
        <v>0.20485521922382177</v>
      </c>
      <c r="E27" s="28">
        <f>P_fylker!O29</f>
        <v>0.64352181290711041</v>
      </c>
      <c r="F27" s="28">
        <f>P_fylker!P29</f>
        <v>6.9188242377798456E-2</v>
      </c>
      <c r="G27" s="28">
        <f>P_fylker!Q29</f>
        <v>2.2113963544802672E-2</v>
      </c>
      <c r="H27" s="28">
        <f>P_fylker!R29</f>
        <v>1.1330669440035033E-2</v>
      </c>
      <c r="I27" s="28">
        <f>P_fylker!S29</f>
        <v>1</v>
      </c>
      <c r="J27" s="26"/>
    </row>
    <row r="28" spans="1:10" s="24" customFormat="1" ht="12.75" x14ac:dyDescent="0.2">
      <c r="A28" s="27" t="str">
        <f>P_fylker!K6</f>
        <v>02 Akershus</v>
      </c>
      <c r="B28" s="28">
        <f>P_fylker!L30</f>
        <v>8.5952442796760255E-3</v>
      </c>
      <c r="C28" s="28">
        <f>P_fylker!M30</f>
        <v>3.2208552740324449E-2</v>
      </c>
      <c r="D28" s="28">
        <f>P_fylker!N30</f>
        <v>0.18732437601832394</v>
      </c>
      <c r="E28" s="28">
        <f>P_fylker!O30</f>
        <v>0.71144537061087632</v>
      </c>
      <c r="F28" s="28">
        <f>P_fylker!P30</f>
        <v>2.5667666296724834E-2</v>
      </c>
      <c r="G28" s="28">
        <f>P_fylker!Q30</f>
        <v>2.5148173510590569E-2</v>
      </c>
      <c r="H28" s="28">
        <f>P_fylker!R30</f>
        <v>9.6106165434839078E-3</v>
      </c>
      <c r="I28" s="28">
        <f>P_fylker!S30</f>
        <v>1</v>
      </c>
      <c r="J28" s="26"/>
    </row>
    <row r="29" spans="1:10" s="24" customFormat="1" ht="12.75" x14ac:dyDescent="0.2">
      <c r="A29" s="27" t="str">
        <f>P_fylker!K7</f>
        <v>03 Oslo</v>
      </c>
      <c r="B29" s="28">
        <f>P_fylker!L31</f>
        <v>6.592729513247074E-2</v>
      </c>
      <c r="C29" s="28">
        <f>P_fylker!M31</f>
        <v>5.3604436229205174E-2</v>
      </c>
      <c r="D29" s="28">
        <f>P_fylker!N31</f>
        <v>2.9266789895255701E-2</v>
      </c>
      <c r="E29" s="28">
        <f>P_fylker!O31</f>
        <v>0.78034504004929139</v>
      </c>
      <c r="F29" s="28">
        <f>P_fylker!P31</f>
        <v>4.4362292051756007E-2</v>
      </c>
      <c r="G29" s="28">
        <f>P_fylker!Q31</f>
        <v>1.2322858903265557E-2</v>
      </c>
      <c r="H29" s="28">
        <f>P_fylker!R31</f>
        <v>1.4171287738755391E-2</v>
      </c>
      <c r="I29" s="28">
        <f>P_fylker!S31</f>
        <v>1</v>
      </c>
      <c r="J29" s="26"/>
    </row>
    <row r="30" spans="1:10" s="24" customFormat="1" ht="12.75" x14ac:dyDescent="0.2">
      <c r="A30" s="27" t="str">
        <f>P_fylker!K8</f>
        <v>04 Hedmark</v>
      </c>
      <c r="B30" s="28">
        <f>P_fylker!L32</f>
        <v>1.9684922123946513E-2</v>
      </c>
      <c r="C30" s="28">
        <f>P_fylker!M32</f>
        <v>1.1822865481402068E-2</v>
      </c>
      <c r="D30" s="28">
        <f>P_fylker!N32</f>
        <v>4.7916852794901578E-2</v>
      </c>
      <c r="E30" s="28">
        <f>P_fylker!O32</f>
        <v>0.53928262987496434</v>
      </c>
      <c r="F30" s="28">
        <f>P_fylker!P32</f>
        <v>0.14982152961247039</v>
      </c>
      <c r="G30" s="28">
        <f>P_fylker!Q32</f>
        <v>7.7361275967547743E-2</v>
      </c>
      <c r="H30" s="28">
        <f>P_fylker!R32</f>
        <v>0.15410992414476735</v>
      </c>
      <c r="I30" s="28">
        <f>P_fylker!S32</f>
        <v>1</v>
      </c>
      <c r="J30" s="26"/>
    </row>
    <row r="31" spans="1:10" s="24" customFormat="1" ht="12.75" x14ac:dyDescent="0.2">
      <c r="A31" s="27" t="str">
        <f>P_fylker!K9</f>
        <v>05 Oppland</v>
      </c>
      <c r="B31" s="28">
        <f>P_fylker!L33</f>
        <v>0.14004838686857729</v>
      </c>
      <c r="C31" s="28">
        <f>P_fylker!M33</f>
        <v>1.0846958842865295E-2</v>
      </c>
      <c r="D31" s="28">
        <f>P_fylker!N33</f>
        <v>5.0145962337472469E-2</v>
      </c>
      <c r="E31" s="28">
        <f>P_fylker!O33</f>
        <v>0.3074499742974236</v>
      </c>
      <c r="F31" s="28">
        <f>P_fylker!P33</f>
        <v>0.12933347795945124</v>
      </c>
      <c r="G31" s="28">
        <f>P_fylker!Q33</f>
        <v>5.9314000594224703E-2</v>
      </c>
      <c r="H31" s="28">
        <f>P_fylker!R33</f>
        <v>0.30286123909998536</v>
      </c>
      <c r="I31" s="28">
        <f>P_fylker!S33</f>
        <v>1</v>
      </c>
      <c r="J31" s="26"/>
    </row>
    <row r="32" spans="1:10" s="24" customFormat="1" ht="12.75" x14ac:dyDescent="0.2">
      <c r="A32" s="27" t="str">
        <f>P_fylker!K10</f>
        <v>06 Buskerud</v>
      </c>
      <c r="B32" s="28">
        <f>P_fylker!L34</f>
        <v>3.9480681731848766E-2</v>
      </c>
      <c r="C32" s="28">
        <f>P_fylker!M34</f>
        <v>1.5844609709360729E-2</v>
      </c>
      <c r="D32" s="28">
        <f>P_fylker!N34</f>
        <v>4.6563061884301427E-2</v>
      </c>
      <c r="E32" s="28">
        <f>P_fylker!O34</f>
        <v>0.46410271561584632</v>
      </c>
      <c r="F32" s="28">
        <f>P_fylker!P34</f>
        <v>0.16448173691363549</v>
      </c>
      <c r="G32" s="28">
        <f>P_fylker!Q34</f>
        <v>5.1805205000717523E-2</v>
      </c>
      <c r="H32" s="28">
        <f>P_fylker!R34</f>
        <v>0.21772198914428978</v>
      </c>
      <c r="I32" s="28">
        <f>P_fylker!S34</f>
        <v>1</v>
      </c>
      <c r="J32" s="26"/>
    </row>
    <row r="33" spans="1:10" s="24" customFormat="1" ht="12.75" x14ac:dyDescent="0.2">
      <c r="A33" s="27" t="str">
        <f>P_fylker!K11</f>
        <v>07 Vestfold</v>
      </c>
      <c r="B33" s="28">
        <f>P_fylker!L35</f>
        <v>1.498644570610199E-2</v>
      </c>
      <c r="C33" s="28">
        <f>P_fylker!M35</f>
        <v>4.1225512761495574E-2</v>
      </c>
      <c r="D33" s="28">
        <f>P_fylker!N35</f>
        <v>0.2149762160503299</v>
      </c>
      <c r="E33" s="28">
        <f>P_fylker!O35</f>
        <v>0.65387959695156261</v>
      </c>
      <c r="F33" s="28">
        <f>P_fylker!P35</f>
        <v>5.3756841082297578E-2</v>
      </c>
      <c r="G33" s="28">
        <f>P_fylker!Q35</f>
        <v>7.2119073193187052E-3</v>
      </c>
      <c r="H33" s="28">
        <f>P_fylker!R35</f>
        <v>1.3963480128893663E-2</v>
      </c>
      <c r="I33" s="28">
        <f>P_fylker!S35</f>
        <v>1</v>
      </c>
      <c r="J33" s="26"/>
    </row>
    <row r="34" spans="1:10" s="24" customFormat="1" ht="12.75" x14ac:dyDescent="0.2">
      <c r="A34" s="27" t="str">
        <f>P_fylker!K12</f>
        <v>08 Telemark</v>
      </c>
      <c r="B34" s="28">
        <f>P_fylker!L36</f>
        <v>4.2301340464593794E-2</v>
      </c>
      <c r="C34" s="28">
        <f>P_fylker!M36</f>
        <v>1.0135220099424079E-2</v>
      </c>
      <c r="D34" s="28">
        <f>P_fylker!N36</f>
        <v>2.382489290534593E-2</v>
      </c>
      <c r="E34" s="28">
        <f>P_fylker!O36</f>
        <v>0.43283006530468532</v>
      </c>
      <c r="F34" s="28">
        <f>P_fylker!P36</f>
        <v>0.22681432176180136</v>
      </c>
      <c r="G34" s="28">
        <f>P_fylker!Q36</f>
        <v>3.279485610334739E-2</v>
      </c>
      <c r="H34" s="28">
        <f>P_fylker!R36</f>
        <v>0.23129930336080209</v>
      </c>
      <c r="I34" s="28">
        <f>P_fylker!S36</f>
        <v>1</v>
      </c>
      <c r="J34" s="26"/>
    </row>
    <row r="35" spans="1:10" s="24" customFormat="1" ht="12.75" x14ac:dyDescent="0.2">
      <c r="A35" s="27" t="str">
        <f>P_fylker!K13</f>
        <v>09 Aust-Agder</v>
      </c>
      <c r="B35" s="28">
        <f>P_fylker!L37</f>
        <v>3.5108250438853128E-2</v>
      </c>
      <c r="C35" s="28">
        <f>P_fylker!M37</f>
        <v>1.0781158572264481E-2</v>
      </c>
      <c r="D35" s="28">
        <f>P_fylker!N37</f>
        <v>2.0099473376243418E-2</v>
      </c>
      <c r="E35" s="28">
        <f>P_fylker!O37</f>
        <v>0.52084552369806902</v>
      </c>
      <c r="F35" s="28">
        <f>P_fylker!P37</f>
        <v>0.1803247513165594</v>
      </c>
      <c r="G35" s="28">
        <f>P_fylker!Q37</f>
        <v>5.3861907548273844E-2</v>
      </c>
      <c r="H35" s="28">
        <f>P_fylker!R37</f>
        <v>0.17897893504973669</v>
      </c>
      <c r="I35" s="28">
        <f>P_fylker!S37</f>
        <v>1</v>
      </c>
      <c r="J35" s="26"/>
    </row>
    <row r="36" spans="1:10" s="24" customFormat="1" ht="12.75" x14ac:dyDescent="0.2">
      <c r="A36" s="27" t="str">
        <f>P_fylker!K14</f>
        <v>10 Vest-Agder</v>
      </c>
      <c r="B36" s="28">
        <f>P_fylker!L38</f>
        <v>2.8097386250359031E-2</v>
      </c>
      <c r="C36" s="28">
        <f>P_fylker!M38</f>
        <v>1.1387635798401676E-2</v>
      </c>
      <c r="D36" s="28">
        <f>P_fylker!N38</f>
        <v>3.6933786135468938E-2</v>
      </c>
      <c r="E36" s="28">
        <f>P_fylker!O38</f>
        <v>0.41889266224001892</v>
      </c>
      <c r="F36" s="28">
        <f>P_fylker!P38</f>
        <v>0.14106138172233768</v>
      </c>
      <c r="G36" s="28">
        <f>P_fylker!Q38</f>
        <v>4.5635021203980601E-2</v>
      </c>
      <c r="H36" s="28">
        <f>P_fylker!R38</f>
        <v>0.31799212664943316</v>
      </c>
      <c r="I36" s="28">
        <f>P_fylker!S38</f>
        <v>1</v>
      </c>
      <c r="J36" s="26"/>
    </row>
    <row r="37" spans="1:10" s="24" customFormat="1" ht="12.75" x14ac:dyDescent="0.2">
      <c r="A37" s="27" t="str">
        <f>P_fylker!K15</f>
        <v>11 Rogaland</v>
      </c>
      <c r="B37" s="28">
        <f>P_fylker!L39</f>
        <v>4.8214236004788018E-2</v>
      </c>
      <c r="C37" s="28">
        <f>P_fylker!M39</f>
        <v>1.8149931798569163E-2</v>
      </c>
      <c r="D37" s="28">
        <f>P_fylker!N39</f>
        <v>0.14294463157308687</v>
      </c>
      <c r="E37" s="28">
        <f>P_fylker!O39</f>
        <v>0.19490298694429753</v>
      </c>
      <c r="F37" s="28">
        <f>P_fylker!P39</f>
        <v>0.12184394399131476</v>
      </c>
      <c r="G37" s="28">
        <f>P_fylker!Q39</f>
        <v>2.3786988837235196E-2</v>
      </c>
      <c r="H37" s="28">
        <f>P_fylker!R39</f>
        <v>0.45015728085070844</v>
      </c>
      <c r="I37" s="28">
        <f>P_fylker!S39</f>
        <v>1</v>
      </c>
      <c r="J37" s="26"/>
    </row>
    <row r="38" spans="1:10" s="24" customFormat="1" ht="12.75" x14ac:dyDescent="0.2">
      <c r="A38" s="27" t="str">
        <f>P_fylker!K16</f>
        <v>12 Hordaland</v>
      </c>
      <c r="B38" s="28">
        <f>P_fylker!L40</f>
        <v>6.5836501180838836E-2</v>
      </c>
      <c r="C38" s="28">
        <f>P_fylker!M40</f>
        <v>1.5003599348328513E-2</v>
      </c>
      <c r="D38" s="28">
        <f>P_fylker!N40</f>
        <v>6.1820386203761006E-2</v>
      </c>
      <c r="E38" s="28">
        <f>P_fylker!O40</f>
        <v>0.331746252257486</v>
      </c>
      <c r="F38" s="28">
        <f>P_fylker!P40</f>
        <v>0.1270885692274662</v>
      </c>
      <c r="G38" s="28">
        <f>P_fylker!Q40</f>
        <v>2.7531857390030435E-2</v>
      </c>
      <c r="H38" s="28">
        <f>P_fylker!R40</f>
        <v>0.370972834392089</v>
      </c>
      <c r="I38" s="28">
        <f>P_fylker!S40</f>
        <v>1</v>
      </c>
      <c r="J38" s="26"/>
    </row>
    <row r="39" spans="1:10" s="24" customFormat="1" ht="12.75" x14ac:dyDescent="0.2">
      <c r="A39" s="27" t="str">
        <f>P_fylker!K17</f>
        <v>14 Sogn og Fjordane</v>
      </c>
      <c r="B39" s="28">
        <f>P_fylker!L41</f>
        <v>6.4851090938047459E-2</v>
      </c>
      <c r="C39" s="28">
        <f>P_fylker!M41</f>
        <v>1.1705685618729096E-2</v>
      </c>
      <c r="D39" s="28">
        <f>P_fylker!N41</f>
        <v>8.0777193820672083E-2</v>
      </c>
      <c r="E39" s="28">
        <f>P_fylker!O41</f>
        <v>0.36437330785156874</v>
      </c>
      <c r="F39" s="28">
        <f>P_fylker!P41</f>
        <v>0.16422997292562511</v>
      </c>
      <c r="G39" s="28">
        <f>P_fylker!Q41</f>
        <v>2.5720656155438764E-2</v>
      </c>
      <c r="H39" s="28">
        <f>P_fylker!R41</f>
        <v>0.28834209268991878</v>
      </c>
      <c r="I39" s="28">
        <f>P_fylker!S41</f>
        <v>1</v>
      </c>
      <c r="J39" s="26"/>
    </row>
    <row r="40" spans="1:10" s="24" customFormat="1" ht="12.75" x14ac:dyDescent="0.2">
      <c r="A40" s="27" t="str">
        <f>P_fylker!K18</f>
        <v>15 Møre og Romsdal</v>
      </c>
      <c r="B40" s="28">
        <f>P_fylker!L42</f>
        <v>9.5044181311404116E-2</v>
      </c>
      <c r="C40" s="28">
        <f>P_fylker!M42</f>
        <v>1.1840986814794315E-2</v>
      </c>
      <c r="D40" s="28">
        <f>P_fylker!N42</f>
        <v>6.1982327475438352E-2</v>
      </c>
      <c r="E40" s="28">
        <f>P_fylker!O42</f>
        <v>0.27882657599778599</v>
      </c>
      <c r="F40" s="28">
        <f>P_fylker!P42</f>
        <v>0.1394923596971554</v>
      </c>
      <c r="G40" s="28">
        <f>P_fylker!Q42</f>
        <v>5.6625219918160795E-2</v>
      </c>
      <c r="H40" s="28">
        <f>P_fylker!R42</f>
        <v>0.35618834878526101</v>
      </c>
      <c r="I40" s="28">
        <f>P_fylker!S42</f>
        <v>1</v>
      </c>
      <c r="J40" s="26"/>
    </row>
    <row r="41" spans="1:10" s="24" customFormat="1" ht="12.75" x14ac:dyDescent="0.2">
      <c r="A41" s="27" t="str">
        <f>P_fylker!K19</f>
        <v>16 Sør-Trøndelag</v>
      </c>
      <c r="B41" s="28">
        <f>P_fylker!L43</f>
        <v>4.2165105696386027E-2</v>
      </c>
      <c r="C41" s="28">
        <f>P_fylker!M43</f>
        <v>9.1452269604568193E-3</v>
      </c>
      <c r="D41" s="28">
        <f>P_fylker!N43</f>
        <v>5.0755694495216247E-2</v>
      </c>
      <c r="E41" s="28">
        <f>P_fylker!O43</f>
        <v>0.24854722617892122</v>
      </c>
      <c r="F41" s="28">
        <f>P_fylker!P43</f>
        <v>0.15823574642951682</v>
      </c>
      <c r="G41" s="28">
        <f>P_fylker!Q43</f>
        <v>0.11659376536284681</v>
      </c>
      <c r="H41" s="28">
        <f>P_fylker!R43</f>
        <v>0.37455723487665604</v>
      </c>
      <c r="I41" s="28">
        <f>P_fylker!S43</f>
        <v>1</v>
      </c>
      <c r="J41" s="26"/>
    </row>
    <row r="42" spans="1:10" s="24" customFormat="1" ht="12.75" x14ac:dyDescent="0.2">
      <c r="A42" s="27" t="str">
        <f>P_fylker!K20</f>
        <v>17 Nord-Trøndelag</v>
      </c>
      <c r="B42" s="28">
        <f>P_fylker!L44</f>
        <v>4.7655186479910065E-2</v>
      </c>
      <c r="C42" s="28">
        <f>P_fylker!M44</f>
        <v>5.7819918701115134E-3</v>
      </c>
      <c r="D42" s="28">
        <f>P_fylker!N44</f>
        <v>4.2546732629122459E-2</v>
      </c>
      <c r="E42" s="28">
        <f>P_fylker!O44</f>
        <v>0.31050102690831821</v>
      </c>
      <c r="F42" s="28">
        <f>P_fylker!P44</f>
        <v>0.13068534865078951</v>
      </c>
      <c r="G42" s="28">
        <f>P_fylker!Q44</f>
        <v>0.1122247150507288</v>
      </c>
      <c r="H42" s="28">
        <f>P_fylker!R44</f>
        <v>0.35060499841101944</v>
      </c>
      <c r="I42" s="28">
        <f>P_fylker!S44</f>
        <v>1</v>
      </c>
      <c r="J42" s="26"/>
    </row>
    <row r="43" spans="1:10" s="24" customFormat="1" ht="12.75" x14ac:dyDescent="0.2">
      <c r="A43" s="27" t="str">
        <f>P_fylker!K21</f>
        <v>18 Nordland</v>
      </c>
      <c r="B43" s="28">
        <f>P_fylker!L45</f>
        <v>0.16824102356140735</v>
      </c>
      <c r="C43" s="28">
        <f>P_fylker!M45</f>
        <v>6.1498509972580523E-3</v>
      </c>
      <c r="D43" s="28">
        <f>P_fylker!N45</f>
        <v>2.6269871682782279E-2</v>
      </c>
      <c r="E43" s="28">
        <f>P_fylker!O45</f>
        <v>0.16836751777429712</v>
      </c>
      <c r="F43" s="28">
        <f>P_fylker!P45</f>
        <v>0.17892606413256593</v>
      </c>
      <c r="G43" s="28">
        <f>P_fylker!Q45</f>
        <v>4.5489551205973505E-2</v>
      </c>
      <c r="H43" s="28">
        <f>P_fylker!R45</f>
        <v>0.40655612064571578</v>
      </c>
      <c r="I43" s="28">
        <f>P_fylker!S45</f>
        <v>1</v>
      </c>
      <c r="J43" s="26"/>
    </row>
    <row r="44" spans="1:10" s="24" customFormat="1" ht="12.75" x14ac:dyDescent="0.2">
      <c r="A44" s="27" t="str">
        <f>P_fylker!K22</f>
        <v>19 Troms</v>
      </c>
      <c r="B44" s="28">
        <f>P_fylker!L46</f>
        <v>0.13396092098133175</v>
      </c>
      <c r="C44" s="28">
        <f>P_fylker!M46</f>
        <v>4.3828426320430955E-3</v>
      </c>
      <c r="D44" s="28">
        <f>P_fylker!N46</f>
        <v>1.9024193291328879E-2</v>
      </c>
      <c r="E44" s="28">
        <f>P_fylker!O46</f>
        <v>0.14251410478447038</v>
      </c>
      <c r="F44" s="28">
        <f>P_fylker!P46</f>
        <v>0.19949637153755431</v>
      </c>
      <c r="G44" s="28">
        <f>P_fylker!Q46</f>
        <v>4.1894663025808306E-2</v>
      </c>
      <c r="H44" s="28">
        <f>P_fylker!R46</f>
        <v>0.45872690374746328</v>
      </c>
      <c r="I44" s="28">
        <f>P_fylker!S46</f>
        <v>1</v>
      </c>
      <c r="J44" s="26"/>
    </row>
    <row r="45" spans="1:10" s="24" customFormat="1" ht="12.75" x14ac:dyDescent="0.2">
      <c r="A45" s="27" t="str">
        <f>P_fylker!K23</f>
        <v>20 Finnmark</v>
      </c>
      <c r="B45" s="28">
        <f>P_fylker!L47</f>
        <v>0.12898171841794978</v>
      </c>
      <c r="C45" s="28">
        <f>P_fylker!M47</f>
        <v>1.1813921506644176E-3</v>
      </c>
      <c r="D45" s="28">
        <f>P_fylker!N47</f>
        <v>3.1426877132908924E-3</v>
      </c>
      <c r="E45" s="28">
        <f>P_fylker!O47</f>
        <v>1.7700115601067868E-2</v>
      </c>
      <c r="F45" s="28">
        <f>P_fylker!P47</f>
        <v>0.25786421835449608</v>
      </c>
      <c r="G45" s="28">
        <f>P_fylker!Q47</f>
        <v>7.4372327734795921E-2</v>
      </c>
      <c r="H45" s="28">
        <f>P_fylker!R47</f>
        <v>0.516757540027735</v>
      </c>
      <c r="I45" s="28">
        <f>P_fylker!S47</f>
        <v>1</v>
      </c>
      <c r="J45" s="26"/>
    </row>
    <row r="46" spans="1:10" s="24" customFormat="1" ht="12.75" x14ac:dyDescent="0.2">
      <c r="A46" s="30" t="s">
        <v>94</v>
      </c>
      <c r="B46" s="31">
        <f>P_fylker!L48</f>
        <v>8.6398632683571425E-2</v>
      </c>
      <c r="C46" s="31">
        <f>P_fylker!M48</f>
        <v>9.309097804989468E-3</v>
      </c>
      <c r="D46" s="31">
        <f>P_fylker!N48</f>
        <v>4.3819454126075796E-2</v>
      </c>
      <c r="E46" s="31">
        <f>P_fylker!O48</f>
        <v>0.28281979282134767</v>
      </c>
      <c r="F46" s="31">
        <f>P_fylker!P48</f>
        <v>0.17194590678929336</v>
      </c>
      <c r="G46" s="31">
        <f>P_fylker!Q48</f>
        <v>6.2268502986986947E-2</v>
      </c>
      <c r="H46" s="31">
        <f>P_fylker!R48</f>
        <v>0.3434386127877353</v>
      </c>
      <c r="I46" s="31">
        <f>P_fylker!S48</f>
        <v>1</v>
      </c>
      <c r="J46" s="26"/>
    </row>
    <row r="47" spans="1:10" x14ac:dyDescent="0.25">
      <c r="A47" s="38" t="s">
        <v>88</v>
      </c>
    </row>
    <row r="48" spans="1:10" x14ac:dyDescent="0.25">
      <c r="A48" s="37"/>
    </row>
    <row r="49" spans="1:1" x14ac:dyDescent="0.25">
      <c r="A49" s="37"/>
    </row>
  </sheetData>
  <conditionalFormatting sqref="B27:H46">
    <cfRule type="colorScale" priority="1">
      <colorScale>
        <cfvo type="min"/>
        <cfvo type="max"/>
        <color rgb="FFFCFCFF"/>
        <color rgb="FF63BE7B"/>
      </colorScale>
    </cfRule>
  </conditionalFormatting>
  <pageMargins left="3.937007874015748E-2" right="3.937007874015748E-2" top="0.55118110236220474" bottom="0.55118110236220474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433"/>
  <sheetViews>
    <sheetView workbookViewId="0">
      <selection activeCell="U2" sqref="U2"/>
    </sheetView>
  </sheetViews>
  <sheetFormatPr baseColWidth="10" defaultRowHeight="15" x14ac:dyDescent="0.25"/>
  <cols>
    <col min="1" max="1" width="15.7109375" style="10" customWidth="1"/>
    <col min="2" max="9" width="9.28515625" style="7" customWidth="1"/>
    <col min="12" max="15" width="9.7109375" customWidth="1"/>
    <col min="16" max="21" width="9" customWidth="1"/>
  </cols>
  <sheetData>
    <row r="1" spans="1:21" x14ac:dyDescent="0.25">
      <c r="A1" s="3" t="s">
        <v>51</v>
      </c>
      <c r="B1" t="s">
        <v>178</v>
      </c>
      <c r="K1" s="3" t="s">
        <v>51</v>
      </c>
      <c r="L1" t="s">
        <v>178</v>
      </c>
      <c r="M1" s="7"/>
      <c r="N1" s="7"/>
      <c r="O1" s="7"/>
      <c r="P1" s="7"/>
      <c r="Q1" s="7"/>
      <c r="R1" s="7"/>
      <c r="S1" s="7"/>
      <c r="U1" t="str">
        <f>CONCATENATE("Landbrukseiendommenes areal i ",B1," fordelt etter arealtype")</f>
        <v>Landbrukseiendommenes areal i (Flere elementer) fordelt etter arealtype</v>
      </c>
    </row>
    <row r="2" spans="1:21" x14ac:dyDescent="0.25">
      <c r="K2" s="10"/>
      <c r="L2" s="7"/>
      <c r="M2" s="7"/>
      <c r="N2" s="7"/>
      <c r="O2" s="7"/>
      <c r="P2" s="7"/>
      <c r="Q2" s="7"/>
      <c r="R2" s="7"/>
      <c r="S2" s="7"/>
    </row>
    <row r="3" spans="1:21" x14ac:dyDescent="0.25">
      <c r="A3" s="8" t="s">
        <v>57</v>
      </c>
      <c r="B3" s="12" t="s">
        <v>58</v>
      </c>
      <c r="C3" s="11"/>
      <c r="D3" s="11"/>
      <c r="E3" s="11"/>
      <c r="F3" s="11"/>
      <c r="G3" s="11"/>
      <c r="H3" s="11"/>
      <c r="I3" s="11"/>
      <c r="K3" s="8" t="s">
        <v>57</v>
      </c>
      <c r="L3" s="12" t="s">
        <v>58</v>
      </c>
      <c r="M3" s="11"/>
      <c r="N3" s="11"/>
      <c r="O3" s="11"/>
      <c r="P3" s="11"/>
      <c r="Q3" s="11"/>
      <c r="R3" s="11"/>
      <c r="S3" s="11"/>
    </row>
    <row r="4" spans="1:21" s="1" customFormat="1" ht="36.75" x14ac:dyDescent="0.25">
      <c r="A4" s="13" t="s">
        <v>55</v>
      </c>
      <c r="B4" s="14" t="s">
        <v>25</v>
      </c>
      <c r="C4" s="14" t="s">
        <v>26</v>
      </c>
      <c r="D4" s="14" t="s">
        <v>20</v>
      </c>
      <c r="E4" s="14" t="s">
        <v>21</v>
      </c>
      <c r="F4" s="14" t="s">
        <v>22</v>
      </c>
      <c r="G4" s="14" t="s">
        <v>24</v>
      </c>
      <c r="H4" s="14" t="s">
        <v>23</v>
      </c>
      <c r="I4" s="14" t="s">
        <v>56</v>
      </c>
      <c r="K4" s="13" t="s">
        <v>55</v>
      </c>
      <c r="L4" s="14" t="s">
        <v>25</v>
      </c>
      <c r="M4" s="14" t="s">
        <v>26</v>
      </c>
      <c r="N4" s="14" t="s">
        <v>20</v>
      </c>
      <c r="O4" s="14" t="s">
        <v>21</v>
      </c>
      <c r="P4" s="14" t="s">
        <v>22</v>
      </c>
      <c r="Q4" s="14" t="s">
        <v>24</v>
      </c>
      <c r="R4" s="14" t="s">
        <v>23</v>
      </c>
      <c r="S4" s="14" t="s">
        <v>56</v>
      </c>
    </row>
    <row r="5" spans="1:21" x14ac:dyDescent="0.25">
      <c r="A5" s="9" t="s">
        <v>105</v>
      </c>
      <c r="B5" s="11">
        <v>3200</v>
      </c>
      <c r="C5" s="11">
        <v>15400</v>
      </c>
      <c r="D5" s="11">
        <v>63000</v>
      </c>
      <c r="E5" s="11">
        <v>145200</v>
      </c>
      <c r="F5" s="11">
        <v>13300</v>
      </c>
      <c r="G5" s="11">
        <v>17100</v>
      </c>
      <c r="H5" s="11">
        <v>8400</v>
      </c>
      <c r="I5" s="11">
        <v>265600</v>
      </c>
      <c r="K5" s="9" t="s">
        <v>105</v>
      </c>
      <c r="L5" s="15">
        <v>1.2048192771084338E-2</v>
      </c>
      <c r="M5" s="15">
        <v>5.7981927710843373E-2</v>
      </c>
      <c r="N5" s="15">
        <v>0.2371987951807229</v>
      </c>
      <c r="O5" s="15">
        <v>0.54668674698795183</v>
      </c>
      <c r="P5" s="15">
        <v>5.0075301204819275E-2</v>
      </c>
      <c r="Q5" s="15">
        <v>6.4382530120481923E-2</v>
      </c>
      <c r="R5" s="15">
        <v>3.1626506024096383E-2</v>
      </c>
      <c r="S5" s="15">
        <v>1</v>
      </c>
    </row>
    <row r="6" spans="1:21" x14ac:dyDescent="0.25">
      <c r="A6" s="9" t="s">
        <v>106</v>
      </c>
      <c r="B6" s="11">
        <v>13200</v>
      </c>
      <c r="C6" s="11">
        <v>4300</v>
      </c>
      <c r="D6" s="11">
        <v>22000</v>
      </c>
      <c r="E6" s="11">
        <v>176800</v>
      </c>
      <c r="F6" s="11">
        <v>124800</v>
      </c>
      <c r="G6" s="11">
        <v>47200</v>
      </c>
      <c r="H6" s="11">
        <v>218500</v>
      </c>
      <c r="I6" s="11">
        <v>606800</v>
      </c>
      <c r="K6" s="9" t="s">
        <v>106</v>
      </c>
      <c r="L6" s="15">
        <v>2.1753460777851022E-2</v>
      </c>
      <c r="M6" s="15">
        <v>7.0863546473302567E-3</v>
      </c>
      <c r="N6" s="15">
        <v>3.6255767963085037E-2</v>
      </c>
      <c r="O6" s="15">
        <v>0.29136453526697431</v>
      </c>
      <c r="P6" s="15">
        <v>0.20566908371786422</v>
      </c>
      <c r="Q6" s="15">
        <v>7.778510217534608E-2</v>
      </c>
      <c r="R6" s="15">
        <v>0.36008569545154911</v>
      </c>
      <c r="S6" s="15">
        <v>1</v>
      </c>
    </row>
    <row r="7" spans="1:21" x14ac:dyDescent="0.25">
      <c r="A7" s="9" t="s">
        <v>107</v>
      </c>
      <c r="B7" s="11">
        <v>22700</v>
      </c>
      <c r="C7" s="11">
        <v>2700</v>
      </c>
      <c r="D7" s="11">
        <v>13500</v>
      </c>
      <c r="E7" s="11">
        <v>106300</v>
      </c>
      <c r="F7" s="11">
        <v>90500</v>
      </c>
      <c r="G7" s="11">
        <v>25100</v>
      </c>
      <c r="H7" s="11">
        <v>161300</v>
      </c>
      <c r="I7" s="11">
        <v>422100</v>
      </c>
      <c r="K7" s="9" t="s">
        <v>107</v>
      </c>
      <c r="L7" s="15">
        <v>5.3778725420516468E-2</v>
      </c>
      <c r="M7" s="15">
        <v>6.3965884861407248E-3</v>
      </c>
      <c r="N7" s="15">
        <v>3.1982942430703626E-2</v>
      </c>
      <c r="O7" s="15">
        <v>0.25183605780620705</v>
      </c>
      <c r="P7" s="15">
        <v>0.21440416962805023</v>
      </c>
      <c r="Q7" s="15">
        <v>5.9464581852641557E-2</v>
      </c>
      <c r="R7" s="15">
        <v>0.38213693437574037</v>
      </c>
      <c r="S7" s="15">
        <v>1</v>
      </c>
    </row>
    <row r="8" spans="1:21" x14ac:dyDescent="0.25">
      <c r="A8" s="9" t="s">
        <v>108</v>
      </c>
      <c r="B8" s="11">
        <v>55500</v>
      </c>
      <c r="C8" s="11">
        <v>4300</v>
      </c>
      <c r="D8" s="11">
        <v>19300</v>
      </c>
      <c r="E8" s="11">
        <v>89300</v>
      </c>
      <c r="F8" s="11">
        <v>77000</v>
      </c>
      <c r="G8" s="11">
        <v>88400</v>
      </c>
      <c r="H8" s="11">
        <v>273100</v>
      </c>
      <c r="I8" s="11">
        <v>606900</v>
      </c>
      <c r="K8" s="9" t="s">
        <v>108</v>
      </c>
      <c r="L8" s="15">
        <v>9.1448344043499746E-2</v>
      </c>
      <c r="M8" s="15">
        <v>7.0851870159828641E-3</v>
      </c>
      <c r="N8" s="15">
        <v>3.1800955676388201E-2</v>
      </c>
      <c r="O8" s="15">
        <v>0.14714120942494646</v>
      </c>
      <c r="P8" s="15">
        <v>0.12687427912341406</v>
      </c>
      <c r="Q8" s="15">
        <v>0.14565826330532214</v>
      </c>
      <c r="R8" s="15">
        <v>0.44999176141044656</v>
      </c>
      <c r="S8" s="15">
        <v>1</v>
      </c>
    </row>
    <row r="9" spans="1:21" x14ac:dyDescent="0.25">
      <c r="A9" s="9" t="s">
        <v>109</v>
      </c>
      <c r="B9" s="11">
        <v>5200</v>
      </c>
      <c r="C9" s="11">
        <v>1900</v>
      </c>
      <c r="D9" s="11">
        <v>8400</v>
      </c>
      <c r="E9" s="11">
        <v>1600</v>
      </c>
      <c r="F9" s="11">
        <v>1900</v>
      </c>
      <c r="G9" s="11">
        <v>22300</v>
      </c>
      <c r="H9" s="11">
        <v>105300</v>
      </c>
      <c r="I9" s="11">
        <v>146600</v>
      </c>
      <c r="K9" s="9" t="s">
        <v>109</v>
      </c>
      <c r="L9" s="15">
        <v>3.5470668485675309E-2</v>
      </c>
      <c r="M9" s="15">
        <v>1.2960436562073669E-2</v>
      </c>
      <c r="N9" s="15">
        <v>5.7298772169167803E-2</v>
      </c>
      <c r="O9" s="15">
        <v>1.0914051841746248E-2</v>
      </c>
      <c r="P9" s="15">
        <v>1.2960436562073669E-2</v>
      </c>
      <c r="Q9" s="15">
        <v>0.15211459754433834</v>
      </c>
      <c r="R9" s="15">
        <v>0.71828103683492495</v>
      </c>
      <c r="S9" s="15">
        <v>1</v>
      </c>
    </row>
    <row r="10" spans="1:21" x14ac:dyDescent="0.25">
      <c r="A10" s="9" t="s">
        <v>110</v>
      </c>
      <c r="B10" s="11">
        <v>600</v>
      </c>
      <c r="C10" s="11">
        <v>7600</v>
      </c>
      <c r="D10" s="11">
        <v>38400</v>
      </c>
      <c r="E10" s="11">
        <v>2700</v>
      </c>
      <c r="F10" s="11">
        <v>2000</v>
      </c>
      <c r="G10" s="11">
        <v>1800</v>
      </c>
      <c r="H10" s="11">
        <v>13500</v>
      </c>
      <c r="I10" s="11">
        <v>66600</v>
      </c>
      <c r="K10" s="9" t="s">
        <v>110</v>
      </c>
      <c r="L10" s="15">
        <v>9.0090090090090089E-3</v>
      </c>
      <c r="M10" s="15">
        <v>0.11411411411411411</v>
      </c>
      <c r="N10" s="15">
        <v>0.57657657657657657</v>
      </c>
      <c r="O10" s="15">
        <v>4.0540540540540543E-2</v>
      </c>
      <c r="P10" s="15">
        <v>3.003003003003003E-2</v>
      </c>
      <c r="Q10" s="15">
        <v>2.7027027027027029E-2</v>
      </c>
      <c r="R10" s="15">
        <v>0.20270270270270271</v>
      </c>
      <c r="S10" s="15">
        <v>1</v>
      </c>
    </row>
    <row r="11" spans="1:21" x14ac:dyDescent="0.25">
      <c r="A11" s="9" t="s">
        <v>111</v>
      </c>
      <c r="B11" s="11">
        <v>4900</v>
      </c>
      <c r="C11" s="11">
        <v>2400</v>
      </c>
      <c r="D11" s="11">
        <v>18700</v>
      </c>
      <c r="E11" s="11">
        <v>86600</v>
      </c>
      <c r="F11" s="11">
        <v>58000</v>
      </c>
      <c r="G11" s="11">
        <v>23700</v>
      </c>
      <c r="H11" s="11">
        <v>71000</v>
      </c>
      <c r="I11" s="11">
        <v>265300</v>
      </c>
      <c r="K11" s="9" t="s">
        <v>111</v>
      </c>
      <c r="L11" s="15">
        <v>1.8469656992084433E-2</v>
      </c>
      <c r="M11" s="15">
        <v>9.0463626083678861E-3</v>
      </c>
      <c r="N11" s="15">
        <v>7.0486241990199774E-2</v>
      </c>
      <c r="O11" s="15">
        <v>0.32642291745194119</v>
      </c>
      <c r="P11" s="15">
        <v>0.2186204297022239</v>
      </c>
      <c r="Q11" s="15">
        <v>8.9332830757632875E-2</v>
      </c>
      <c r="R11" s="15">
        <v>0.26762156049754993</v>
      </c>
      <c r="S11" s="15">
        <v>1</v>
      </c>
    </row>
    <row r="12" spans="1:21" x14ac:dyDescent="0.25">
      <c r="A12" s="9" t="s">
        <v>112</v>
      </c>
      <c r="B12" s="11">
        <v>17700</v>
      </c>
      <c r="C12" s="11">
        <v>6200</v>
      </c>
      <c r="D12" s="11">
        <v>57200</v>
      </c>
      <c r="E12" s="11">
        <v>191800</v>
      </c>
      <c r="F12" s="11">
        <v>69100</v>
      </c>
      <c r="G12" s="11">
        <v>48200</v>
      </c>
      <c r="H12" s="11">
        <v>152000</v>
      </c>
      <c r="I12" s="11">
        <v>542200</v>
      </c>
      <c r="K12" s="9" t="s">
        <v>112</v>
      </c>
      <c r="L12" s="15">
        <v>3.2644780523791959E-2</v>
      </c>
      <c r="M12" s="15">
        <v>1.1434894872740686E-2</v>
      </c>
      <c r="N12" s="15">
        <v>0.10549612689044632</v>
      </c>
      <c r="O12" s="15">
        <v>0.35374400590188121</v>
      </c>
      <c r="P12" s="15">
        <v>0.12744374769457764</v>
      </c>
      <c r="Q12" s="15">
        <v>8.8897085946145329E-2</v>
      </c>
      <c r="R12" s="15">
        <v>0.28033935817041683</v>
      </c>
      <c r="S12" s="15">
        <v>1</v>
      </c>
    </row>
    <row r="13" spans="1:21" x14ac:dyDescent="0.25">
      <c r="A13" s="9" t="s">
        <v>113</v>
      </c>
      <c r="B13" s="11">
        <v>11100</v>
      </c>
      <c r="C13" s="11">
        <v>4300</v>
      </c>
      <c r="D13" s="11">
        <v>37300</v>
      </c>
      <c r="E13" s="11">
        <v>97700</v>
      </c>
      <c r="F13" s="11">
        <v>55800</v>
      </c>
      <c r="G13" s="11">
        <v>21200</v>
      </c>
      <c r="H13" s="11">
        <v>118700</v>
      </c>
      <c r="I13" s="11">
        <v>346100</v>
      </c>
      <c r="K13" s="9" t="s">
        <v>113</v>
      </c>
      <c r="L13" s="15">
        <v>3.2071655590869691E-2</v>
      </c>
      <c r="M13" s="15">
        <v>1.2424154868535105E-2</v>
      </c>
      <c r="N13" s="15">
        <v>0.10777232013868825</v>
      </c>
      <c r="O13" s="15">
        <v>0.28228835596648366</v>
      </c>
      <c r="P13" s="15">
        <v>0.16122507945680439</v>
      </c>
      <c r="Q13" s="15">
        <v>6.1253972840219592E-2</v>
      </c>
      <c r="R13" s="15">
        <v>0.34296446113839929</v>
      </c>
      <c r="S13" s="15">
        <v>1</v>
      </c>
    </row>
    <row r="14" spans="1:21" x14ac:dyDescent="0.25">
      <c r="A14" s="9" t="s">
        <v>114</v>
      </c>
      <c r="B14" s="11">
        <v>31000</v>
      </c>
      <c r="C14" s="11">
        <v>4400</v>
      </c>
      <c r="D14" s="11">
        <v>30600</v>
      </c>
      <c r="E14" s="11">
        <v>161600</v>
      </c>
      <c r="F14" s="11">
        <v>108700</v>
      </c>
      <c r="G14" s="11">
        <v>70000</v>
      </c>
      <c r="H14" s="11">
        <v>396600</v>
      </c>
      <c r="I14" s="11">
        <v>802900</v>
      </c>
      <c r="K14" s="9" t="s">
        <v>114</v>
      </c>
      <c r="L14" s="15">
        <v>3.8610038610038609E-2</v>
      </c>
      <c r="M14" s="15">
        <v>5.4801345123925765E-3</v>
      </c>
      <c r="N14" s="15">
        <v>3.8111844563457467E-2</v>
      </c>
      <c r="O14" s="15">
        <v>0.20127039481878192</v>
      </c>
      <c r="P14" s="15">
        <v>0.13538423215842571</v>
      </c>
      <c r="Q14" s="15">
        <v>8.7183958151700089E-2</v>
      </c>
      <c r="R14" s="15">
        <v>0.49395939718520365</v>
      </c>
      <c r="S14" s="15">
        <v>1</v>
      </c>
    </row>
    <row r="15" spans="1:21" x14ac:dyDescent="0.25">
      <c r="A15" s="9" t="s">
        <v>115</v>
      </c>
      <c r="B15" s="11">
        <v>17300</v>
      </c>
      <c r="C15" s="11">
        <v>1500</v>
      </c>
      <c r="D15" s="11">
        <v>10400</v>
      </c>
      <c r="E15" s="11">
        <v>38600</v>
      </c>
      <c r="F15" s="11">
        <v>43100</v>
      </c>
      <c r="G15" s="11">
        <v>26500</v>
      </c>
      <c r="H15" s="11">
        <v>171900</v>
      </c>
      <c r="I15" s="11">
        <v>309300</v>
      </c>
      <c r="K15" s="9" t="s">
        <v>115</v>
      </c>
      <c r="L15" s="15">
        <v>5.5932751374070479E-2</v>
      </c>
      <c r="M15" s="15">
        <v>4.849660523763337E-3</v>
      </c>
      <c r="N15" s="15">
        <v>3.362431296475913E-2</v>
      </c>
      <c r="O15" s="15">
        <v>0.12479793081150986</v>
      </c>
      <c r="P15" s="15">
        <v>0.13934691238279986</v>
      </c>
      <c r="Q15" s="15">
        <v>8.567733591981895E-2</v>
      </c>
      <c r="R15" s="15">
        <v>0.55577109602327834</v>
      </c>
      <c r="S15" s="15">
        <v>1</v>
      </c>
    </row>
    <row r="16" spans="1:21" x14ac:dyDescent="0.25">
      <c r="A16" s="9" t="s">
        <v>116</v>
      </c>
      <c r="B16" s="11">
        <v>16100</v>
      </c>
      <c r="C16" s="11">
        <v>1300</v>
      </c>
      <c r="D16" s="11">
        <v>8400</v>
      </c>
      <c r="E16" s="11">
        <v>46700</v>
      </c>
      <c r="F16" s="11">
        <v>42100</v>
      </c>
      <c r="G16" s="11">
        <v>22700</v>
      </c>
      <c r="H16" s="11">
        <v>113900</v>
      </c>
      <c r="I16" s="11">
        <v>251200</v>
      </c>
      <c r="K16" s="9" t="s">
        <v>116</v>
      </c>
      <c r="L16" s="15">
        <v>6.4092356687898089E-2</v>
      </c>
      <c r="M16" s="15">
        <v>5.1751592356687895E-3</v>
      </c>
      <c r="N16" s="15">
        <v>3.3439490445859872E-2</v>
      </c>
      <c r="O16" s="15">
        <v>0.18590764331210191</v>
      </c>
      <c r="P16" s="15">
        <v>0.16759554140127389</v>
      </c>
      <c r="Q16" s="15">
        <v>9.0366242038216554E-2</v>
      </c>
      <c r="R16" s="15">
        <v>0.45342356687898089</v>
      </c>
      <c r="S16" s="15">
        <v>1</v>
      </c>
    </row>
    <row r="17" spans="1:19" x14ac:dyDescent="0.25">
      <c r="A17" s="9" t="s">
        <v>117</v>
      </c>
      <c r="B17" s="11">
        <v>260300</v>
      </c>
      <c r="C17" s="11">
        <v>13800</v>
      </c>
      <c r="D17" s="11">
        <v>78700</v>
      </c>
      <c r="E17" s="11">
        <v>127300</v>
      </c>
      <c r="F17" s="11">
        <v>228000</v>
      </c>
      <c r="G17" s="11">
        <v>114800</v>
      </c>
      <c r="H17" s="11">
        <v>1389700</v>
      </c>
      <c r="I17" s="11">
        <v>2212600</v>
      </c>
      <c r="K17" s="9" t="s">
        <v>117</v>
      </c>
      <c r="L17" s="15">
        <v>0.1176444002530959</v>
      </c>
      <c r="M17" s="15">
        <v>6.2370062370062374E-3</v>
      </c>
      <c r="N17" s="15">
        <v>3.5569013829883395E-2</v>
      </c>
      <c r="O17" s="15">
        <v>5.7534122751514052E-2</v>
      </c>
      <c r="P17" s="15">
        <v>0.10304619000271174</v>
      </c>
      <c r="Q17" s="15">
        <v>5.1884660580312755E-2</v>
      </c>
      <c r="R17" s="15">
        <v>0.62808460634547592</v>
      </c>
      <c r="S17" s="15">
        <v>1</v>
      </c>
    </row>
    <row r="18" spans="1:19" x14ac:dyDescent="0.25">
      <c r="A18" s="9" t="s">
        <v>118</v>
      </c>
      <c r="B18" s="11">
        <v>10000</v>
      </c>
      <c r="C18" s="11">
        <v>6600</v>
      </c>
      <c r="D18" s="11">
        <v>38000</v>
      </c>
      <c r="E18" s="11">
        <v>244900</v>
      </c>
      <c r="F18" s="11">
        <v>136700</v>
      </c>
      <c r="G18" s="11">
        <v>113600</v>
      </c>
      <c r="H18" s="11">
        <v>212700</v>
      </c>
      <c r="I18" s="11">
        <v>762500</v>
      </c>
      <c r="K18" s="9" t="s">
        <v>118</v>
      </c>
      <c r="L18" s="15">
        <v>1.3114754098360656E-2</v>
      </c>
      <c r="M18" s="15">
        <v>8.6557377049180321E-3</v>
      </c>
      <c r="N18" s="15">
        <v>4.9836065573770495E-2</v>
      </c>
      <c r="O18" s="15">
        <v>0.32118032786885248</v>
      </c>
      <c r="P18" s="15">
        <v>0.17927868852459017</v>
      </c>
      <c r="Q18" s="15">
        <v>0.14898360655737705</v>
      </c>
      <c r="R18" s="15">
        <v>0.27895081967213115</v>
      </c>
      <c r="S18" s="15">
        <v>1</v>
      </c>
    </row>
    <row r="19" spans="1:19" x14ac:dyDescent="0.25">
      <c r="A19" s="9" t="s">
        <v>119</v>
      </c>
      <c r="B19" s="11">
        <v>8800</v>
      </c>
      <c r="C19" s="11">
        <v>5600</v>
      </c>
      <c r="D19" s="11">
        <v>31500</v>
      </c>
      <c r="E19" s="11">
        <v>215900</v>
      </c>
      <c r="F19" s="11">
        <v>88300</v>
      </c>
      <c r="G19" s="11">
        <v>115600</v>
      </c>
      <c r="H19" s="11">
        <v>83600</v>
      </c>
      <c r="I19" s="11">
        <v>549300</v>
      </c>
      <c r="K19" s="9" t="s">
        <v>119</v>
      </c>
      <c r="L19" s="15">
        <v>1.6020389586746769E-2</v>
      </c>
      <c r="M19" s="15">
        <v>1.0194793373384307E-2</v>
      </c>
      <c r="N19" s="15">
        <v>5.7345712725286727E-2</v>
      </c>
      <c r="O19" s="15">
        <v>0.39304569452029858</v>
      </c>
      <c r="P19" s="15">
        <v>0.16075004551247041</v>
      </c>
      <c r="Q19" s="15">
        <v>0.21044966320771891</v>
      </c>
      <c r="R19" s="15">
        <v>0.1521937010740943</v>
      </c>
      <c r="S19" s="15">
        <v>1</v>
      </c>
    </row>
    <row r="20" spans="1:19" x14ac:dyDescent="0.25">
      <c r="A20" s="9" t="s">
        <v>120</v>
      </c>
      <c r="B20" s="11">
        <v>8700</v>
      </c>
      <c r="C20" s="11">
        <v>6900</v>
      </c>
      <c r="D20" s="11">
        <v>49600</v>
      </c>
      <c r="E20" s="11">
        <v>254700</v>
      </c>
      <c r="F20" s="11">
        <v>75900</v>
      </c>
      <c r="G20" s="11">
        <v>65800</v>
      </c>
      <c r="H20" s="11">
        <v>66500</v>
      </c>
      <c r="I20" s="11">
        <v>528100</v>
      </c>
      <c r="K20" s="9" t="s">
        <v>120</v>
      </c>
      <c r="L20" s="15">
        <v>1.6474152622609355E-2</v>
      </c>
      <c r="M20" s="15">
        <v>1.3065707252414316E-2</v>
      </c>
      <c r="N20" s="15">
        <v>9.3921605756485518E-2</v>
      </c>
      <c r="O20" s="15">
        <v>0.48229501988259799</v>
      </c>
      <c r="P20" s="15">
        <v>0.14372277977655748</v>
      </c>
      <c r="Q20" s="15">
        <v>0.12459761408824087</v>
      </c>
      <c r="R20" s="15">
        <v>0.12592312062109448</v>
      </c>
      <c r="S20" s="15">
        <v>1</v>
      </c>
    </row>
    <row r="21" spans="1:19" x14ac:dyDescent="0.25">
      <c r="A21" s="9" t="s">
        <v>121</v>
      </c>
      <c r="B21" s="11">
        <v>68300</v>
      </c>
      <c r="C21" s="11">
        <v>7800</v>
      </c>
      <c r="D21" s="11">
        <v>28800</v>
      </c>
      <c r="E21" s="11">
        <v>200500</v>
      </c>
      <c r="F21" s="11">
        <v>520800</v>
      </c>
      <c r="G21" s="11">
        <v>162800</v>
      </c>
      <c r="H21" s="11">
        <v>581600</v>
      </c>
      <c r="I21" s="11">
        <v>1570600</v>
      </c>
      <c r="K21" s="9" t="s">
        <v>121</v>
      </c>
      <c r="L21" s="15">
        <v>4.348656564370304E-2</v>
      </c>
      <c r="M21" s="15">
        <v>4.9662549344199666E-3</v>
      </c>
      <c r="N21" s="15">
        <v>1.8336941296319877E-2</v>
      </c>
      <c r="O21" s="15">
        <v>0.12765821978861583</v>
      </c>
      <c r="P21" s="15">
        <v>0.33159302177511779</v>
      </c>
      <c r="Q21" s="15">
        <v>0.10365465427225264</v>
      </c>
      <c r="R21" s="15">
        <v>0.37030434228957088</v>
      </c>
      <c r="S21" s="15">
        <v>1</v>
      </c>
    </row>
    <row r="22" spans="1:19" x14ac:dyDescent="0.25">
      <c r="A22" s="9" t="s">
        <v>122</v>
      </c>
      <c r="B22" s="11">
        <v>30400</v>
      </c>
      <c r="C22" s="11">
        <v>4700</v>
      </c>
      <c r="D22" s="11">
        <v>19600</v>
      </c>
      <c r="E22" s="11">
        <v>128300</v>
      </c>
      <c r="F22" s="11">
        <v>141100</v>
      </c>
      <c r="G22" s="11">
        <v>166600</v>
      </c>
      <c r="H22" s="11">
        <v>466900</v>
      </c>
      <c r="I22" s="11">
        <v>957600</v>
      </c>
      <c r="K22" s="9" t="s">
        <v>122</v>
      </c>
      <c r="L22" s="15">
        <v>3.1746031746031744E-2</v>
      </c>
      <c r="M22" s="15">
        <v>4.9081035923141184E-3</v>
      </c>
      <c r="N22" s="15">
        <v>2.046783625730994E-2</v>
      </c>
      <c r="O22" s="15">
        <v>0.13398078529657478</v>
      </c>
      <c r="P22" s="15">
        <v>0.14734753550543025</v>
      </c>
      <c r="Q22" s="15">
        <v>0.17397660818713451</v>
      </c>
      <c r="R22" s="15">
        <v>0.48757309941520466</v>
      </c>
      <c r="S22" s="15">
        <v>1</v>
      </c>
    </row>
    <row r="23" spans="1:19" x14ac:dyDescent="0.25">
      <c r="A23" s="9" t="s">
        <v>123</v>
      </c>
      <c r="B23" s="11">
        <v>26100</v>
      </c>
      <c r="C23" s="11">
        <v>11200</v>
      </c>
      <c r="D23" s="11">
        <v>56000</v>
      </c>
      <c r="E23" s="11">
        <v>493000</v>
      </c>
      <c r="F23" s="11">
        <v>261000</v>
      </c>
      <c r="G23" s="11">
        <v>278600</v>
      </c>
      <c r="H23" s="11">
        <v>636100</v>
      </c>
      <c r="I23" s="11">
        <v>1762000</v>
      </c>
      <c r="K23" s="9" t="s">
        <v>123</v>
      </c>
      <c r="L23" s="15">
        <v>1.4812712826333712E-2</v>
      </c>
      <c r="M23" s="15">
        <v>6.356413166855846E-3</v>
      </c>
      <c r="N23" s="15">
        <v>3.1782065834279227E-2</v>
      </c>
      <c r="O23" s="15">
        <v>0.27979568671963678</v>
      </c>
      <c r="P23" s="15">
        <v>0.14812712826333713</v>
      </c>
      <c r="Q23" s="15">
        <v>0.15811577752553915</v>
      </c>
      <c r="R23" s="15">
        <v>0.36101021566401814</v>
      </c>
      <c r="S23" s="15">
        <v>1</v>
      </c>
    </row>
    <row r="24" spans="1:19" x14ac:dyDescent="0.25">
      <c r="A24" s="9" t="s">
        <v>124</v>
      </c>
      <c r="B24" s="11">
        <v>16200</v>
      </c>
      <c r="C24" s="11">
        <v>10700</v>
      </c>
      <c r="D24" s="11">
        <v>72200</v>
      </c>
      <c r="E24" s="11">
        <v>328400</v>
      </c>
      <c r="F24" s="11">
        <v>72900</v>
      </c>
      <c r="G24" s="11">
        <v>96900</v>
      </c>
      <c r="H24" s="11">
        <v>55900</v>
      </c>
      <c r="I24" s="11">
        <v>653200</v>
      </c>
      <c r="K24" s="9" t="s">
        <v>124</v>
      </c>
      <c r="L24" s="15">
        <v>2.4800979791794242E-2</v>
      </c>
      <c r="M24" s="15">
        <v>1.6380894060012249E-2</v>
      </c>
      <c r="N24" s="15">
        <v>0.11053276178812002</v>
      </c>
      <c r="O24" s="15">
        <v>0.50275566442131048</v>
      </c>
      <c r="P24" s="15">
        <v>0.1116044090630741</v>
      </c>
      <c r="Q24" s="15">
        <v>0.14834660134721372</v>
      </c>
      <c r="R24" s="15">
        <v>8.5578689528475194E-2</v>
      </c>
      <c r="S24" s="15">
        <v>1</v>
      </c>
    </row>
    <row r="25" spans="1:19" x14ac:dyDescent="0.25">
      <c r="A25" s="9" t="s">
        <v>125</v>
      </c>
      <c r="B25" s="11">
        <v>800</v>
      </c>
      <c r="C25" s="11">
        <v>3900</v>
      </c>
      <c r="D25" s="11">
        <v>33100</v>
      </c>
      <c r="E25" s="11">
        <v>136500</v>
      </c>
      <c r="F25" s="11">
        <v>11900</v>
      </c>
      <c r="G25" s="11">
        <v>19100</v>
      </c>
      <c r="H25" s="11">
        <v>1300</v>
      </c>
      <c r="I25" s="11">
        <v>206600</v>
      </c>
      <c r="K25" s="9" t="s">
        <v>125</v>
      </c>
      <c r="L25" s="15">
        <v>3.8722168441432721E-3</v>
      </c>
      <c r="M25" s="15">
        <v>1.8877057115198451E-2</v>
      </c>
      <c r="N25" s="15">
        <v>0.16021297192642789</v>
      </c>
      <c r="O25" s="15">
        <v>0.66069699903194579</v>
      </c>
      <c r="P25" s="15">
        <v>5.7599225556631169E-2</v>
      </c>
      <c r="Q25" s="15">
        <v>9.244917715392062E-2</v>
      </c>
      <c r="R25" s="15">
        <v>6.2923523717328175E-3</v>
      </c>
      <c r="S25" s="15">
        <v>1</v>
      </c>
    </row>
    <row r="26" spans="1:19" x14ac:dyDescent="0.25">
      <c r="A26" s="9" t="s">
        <v>126</v>
      </c>
      <c r="B26" s="11">
        <v>3700</v>
      </c>
      <c r="C26" s="11">
        <v>2400</v>
      </c>
      <c r="D26" s="11">
        <v>10400</v>
      </c>
      <c r="E26" s="11">
        <v>92200</v>
      </c>
      <c r="F26" s="11">
        <v>19800</v>
      </c>
      <c r="G26" s="11">
        <v>29100</v>
      </c>
      <c r="H26" s="11">
        <v>14800</v>
      </c>
      <c r="I26" s="11">
        <v>172400</v>
      </c>
      <c r="K26" s="9" t="s">
        <v>126</v>
      </c>
      <c r="L26" s="15">
        <v>2.1461716937354988E-2</v>
      </c>
      <c r="M26" s="15">
        <v>1.3921113689095127E-2</v>
      </c>
      <c r="N26" s="15">
        <v>6.0324825986078884E-2</v>
      </c>
      <c r="O26" s="15">
        <v>0.53480278422273786</v>
      </c>
      <c r="P26" s="15">
        <v>0.1148491879350348</v>
      </c>
      <c r="Q26" s="15">
        <v>0.16879350348027841</v>
      </c>
      <c r="R26" s="15">
        <v>8.584686774941995E-2</v>
      </c>
      <c r="S26" s="15">
        <v>1</v>
      </c>
    </row>
    <row r="27" spans="1:19" x14ac:dyDescent="0.25">
      <c r="A27" s="9" t="s">
        <v>127</v>
      </c>
      <c r="B27" s="11">
        <v>4100</v>
      </c>
      <c r="C27" s="11">
        <v>3300</v>
      </c>
      <c r="D27" s="11">
        <v>14500</v>
      </c>
      <c r="E27" s="11">
        <v>112100</v>
      </c>
      <c r="F27" s="11">
        <v>9800</v>
      </c>
      <c r="G27" s="11">
        <v>11200</v>
      </c>
      <c r="H27" s="11">
        <v>1700</v>
      </c>
      <c r="I27" s="11">
        <v>156700</v>
      </c>
      <c r="K27" s="9" t="s">
        <v>127</v>
      </c>
      <c r="L27" s="15">
        <v>2.6164645820038291E-2</v>
      </c>
      <c r="M27" s="15">
        <v>2.1059349074664963E-2</v>
      </c>
      <c r="N27" s="15">
        <v>9.2533503509891507E-2</v>
      </c>
      <c r="O27" s="15">
        <v>0.71537970644543714</v>
      </c>
      <c r="P27" s="15">
        <v>6.2539885130823231E-2</v>
      </c>
      <c r="Q27" s="15">
        <v>7.1474154435226547E-2</v>
      </c>
      <c r="R27" s="15">
        <v>1.0848755583918315E-2</v>
      </c>
      <c r="S27" s="15">
        <v>1</v>
      </c>
    </row>
    <row r="28" spans="1:19" x14ac:dyDescent="0.25">
      <c r="A28" s="9" t="s">
        <v>128</v>
      </c>
      <c r="B28" s="11">
        <v>17900</v>
      </c>
      <c r="C28" s="11">
        <v>8400</v>
      </c>
      <c r="D28" s="11">
        <v>37600</v>
      </c>
      <c r="E28" s="11">
        <v>322100</v>
      </c>
      <c r="F28" s="11">
        <v>177100</v>
      </c>
      <c r="G28" s="11">
        <v>147200</v>
      </c>
      <c r="H28" s="11">
        <v>399500</v>
      </c>
      <c r="I28" s="11">
        <v>1109800</v>
      </c>
      <c r="K28" s="9" t="s">
        <v>128</v>
      </c>
      <c r="L28" s="15">
        <v>1.6129032258064516E-2</v>
      </c>
      <c r="M28" s="15">
        <v>7.5689313389799961E-3</v>
      </c>
      <c r="N28" s="15">
        <v>3.3879978374481888E-2</v>
      </c>
      <c r="O28" s="15">
        <v>0.29023247431969723</v>
      </c>
      <c r="P28" s="15">
        <v>0.15957830239682827</v>
      </c>
      <c r="Q28" s="15">
        <v>0.13263651108307803</v>
      </c>
      <c r="R28" s="15">
        <v>0.35997477022887009</v>
      </c>
      <c r="S28" s="15">
        <v>1</v>
      </c>
    </row>
    <row r="29" spans="1:19" x14ac:dyDescent="0.25">
      <c r="A29" s="9" t="s">
        <v>129</v>
      </c>
      <c r="B29" s="11">
        <v>15200</v>
      </c>
      <c r="C29" s="11">
        <v>3500</v>
      </c>
      <c r="D29" s="11">
        <v>8100</v>
      </c>
      <c r="E29" s="11">
        <v>142700</v>
      </c>
      <c r="F29" s="11">
        <v>81000</v>
      </c>
      <c r="G29" s="11">
        <v>114400</v>
      </c>
      <c r="H29" s="11">
        <v>228300</v>
      </c>
      <c r="I29" s="11">
        <v>593200</v>
      </c>
      <c r="K29" s="9" t="s">
        <v>129</v>
      </c>
      <c r="L29" s="15">
        <v>2.562373567093729E-2</v>
      </c>
      <c r="M29" s="15">
        <v>5.9002022926500338E-3</v>
      </c>
      <c r="N29" s="15">
        <v>1.3654753877275792E-2</v>
      </c>
      <c r="O29" s="15">
        <v>0.24055967633175995</v>
      </c>
      <c r="P29" s="15">
        <v>0.13654753877275791</v>
      </c>
      <c r="Q29" s="15">
        <v>0.19285232636547539</v>
      </c>
      <c r="R29" s="15">
        <v>0.38486176668914363</v>
      </c>
      <c r="S29" s="15">
        <v>1</v>
      </c>
    </row>
    <row r="30" spans="1:19" x14ac:dyDescent="0.25">
      <c r="A30" s="9" t="s">
        <v>27</v>
      </c>
      <c r="B30" s="11">
        <v>25900</v>
      </c>
      <c r="C30" s="11">
        <v>17300</v>
      </c>
      <c r="D30" s="11">
        <v>159900</v>
      </c>
      <c r="E30" s="11">
        <v>691400</v>
      </c>
      <c r="F30" s="11">
        <v>184000</v>
      </c>
      <c r="G30" s="11">
        <v>213500</v>
      </c>
      <c r="H30" s="11">
        <v>127100</v>
      </c>
      <c r="I30" s="11">
        <v>1419100</v>
      </c>
      <c r="K30" s="9" t="s">
        <v>27</v>
      </c>
      <c r="L30" s="15">
        <v>1.8251004157564654E-2</v>
      </c>
      <c r="M30" s="15">
        <v>1.2190825170882954E-2</v>
      </c>
      <c r="N30" s="15">
        <v>0.11267704883376788</v>
      </c>
      <c r="O30" s="15">
        <v>0.48721020365020085</v>
      </c>
      <c r="P30" s="15">
        <v>0.12965964343598055</v>
      </c>
      <c r="Q30" s="15">
        <v>0.15044746670424916</v>
      </c>
      <c r="R30" s="15">
        <v>8.9563808047353963E-2</v>
      </c>
      <c r="S30" s="15">
        <v>1</v>
      </c>
    </row>
    <row r="31" spans="1:19" x14ac:dyDescent="0.25">
      <c r="A31" s="9" t="s">
        <v>28</v>
      </c>
      <c r="B31" s="11">
        <v>29300</v>
      </c>
      <c r="C31" s="11">
        <v>5700</v>
      </c>
      <c r="D31" s="11">
        <v>20600</v>
      </c>
      <c r="E31" s="11">
        <v>352400</v>
      </c>
      <c r="F31" s="11">
        <v>128700</v>
      </c>
      <c r="G31" s="11">
        <v>46400</v>
      </c>
      <c r="H31" s="11">
        <v>167400</v>
      </c>
      <c r="I31" s="11">
        <v>750500</v>
      </c>
      <c r="K31" s="9" t="s">
        <v>28</v>
      </c>
      <c r="L31" s="15">
        <v>3.9040639573617586E-2</v>
      </c>
      <c r="M31" s="15">
        <v>7.5949367088607592E-3</v>
      </c>
      <c r="N31" s="15">
        <v>2.7448367754830113E-2</v>
      </c>
      <c r="O31" s="15">
        <v>0.46955363091272484</v>
      </c>
      <c r="P31" s="15">
        <v>0.17148567621585609</v>
      </c>
      <c r="Q31" s="15">
        <v>6.1825449700199868E-2</v>
      </c>
      <c r="R31" s="15">
        <v>0.22305129913391072</v>
      </c>
      <c r="S31" s="15">
        <v>1</v>
      </c>
    </row>
    <row r="32" spans="1:19" x14ac:dyDescent="0.25">
      <c r="A32" s="9" t="s">
        <v>29</v>
      </c>
      <c r="B32" s="11">
        <v>55000</v>
      </c>
      <c r="C32" s="11">
        <v>2900</v>
      </c>
      <c r="D32" s="11">
        <v>11400</v>
      </c>
      <c r="E32" s="11">
        <v>192200</v>
      </c>
      <c r="F32" s="11">
        <v>175100</v>
      </c>
      <c r="G32" s="11">
        <v>218700</v>
      </c>
      <c r="H32" s="11">
        <v>572200</v>
      </c>
      <c r="I32" s="11">
        <v>1227500</v>
      </c>
      <c r="K32" s="9" t="s">
        <v>29</v>
      </c>
      <c r="L32" s="15">
        <v>4.4806517311608958E-2</v>
      </c>
      <c r="M32" s="15">
        <v>2.3625254582484725E-3</v>
      </c>
      <c r="N32" s="15">
        <v>9.2871690427698567E-3</v>
      </c>
      <c r="O32" s="15">
        <v>0.15657841140529533</v>
      </c>
      <c r="P32" s="15">
        <v>0.14264765784114053</v>
      </c>
      <c r="Q32" s="15">
        <v>0.17816700610997963</v>
      </c>
      <c r="R32" s="15">
        <v>0.46615071283095721</v>
      </c>
      <c r="S32" s="15">
        <v>1</v>
      </c>
    </row>
    <row r="33" spans="1:19" x14ac:dyDescent="0.25">
      <c r="A33" s="9" t="s">
        <v>30</v>
      </c>
      <c r="B33" s="11">
        <v>15400</v>
      </c>
      <c r="C33" s="11">
        <v>14900</v>
      </c>
      <c r="D33" s="11">
        <v>88100</v>
      </c>
      <c r="E33" s="11">
        <v>436200</v>
      </c>
      <c r="F33" s="11">
        <v>113000</v>
      </c>
      <c r="G33" s="11">
        <v>128500</v>
      </c>
      <c r="H33" s="11">
        <v>111700</v>
      </c>
      <c r="I33" s="11">
        <v>907800</v>
      </c>
      <c r="K33" s="9" t="s">
        <v>30</v>
      </c>
      <c r="L33" s="15">
        <v>1.6964089006389071E-2</v>
      </c>
      <c r="M33" s="15">
        <v>1.6413306895792026E-2</v>
      </c>
      <c r="N33" s="15">
        <v>9.7047807887199827E-2</v>
      </c>
      <c r="O33" s="15">
        <v>0.48050231328486454</v>
      </c>
      <c r="P33" s="15">
        <v>0.12447675699493281</v>
      </c>
      <c r="Q33" s="15">
        <v>0.14155100242344129</v>
      </c>
      <c r="R33" s="15">
        <v>0.12304472350738048</v>
      </c>
      <c r="S33" s="15">
        <v>1</v>
      </c>
    </row>
    <row r="34" spans="1:19" x14ac:dyDescent="0.25">
      <c r="A34" s="9" t="s">
        <v>31</v>
      </c>
      <c r="B34" s="11">
        <v>400</v>
      </c>
      <c r="C34" s="11">
        <v>2400</v>
      </c>
      <c r="D34" s="11">
        <v>23100</v>
      </c>
      <c r="E34" s="11">
        <v>36100</v>
      </c>
      <c r="F34" s="11">
        <v>4700</v>
      </c>
      <c r="G34" s="11">
        <v>1300</v>
      </c>
      <c r="H34" s="11">
        <v>2100</v>
      </c>
      <c r="I34" s="11">
        <v>70100</v>
      </c>
      <c r="K34" s="9" t="s">
        <v>31</v>
      </c>
      <c r="L34" s="15">
        <v>5.7061340941512127E-3</v>
      </c>
      <c r="M34" s="15">
        <v>3.4236804564907276E-2</v>
      </c>
      <c r="N34" s="15">
        <v>0.32952924393723254</v>
      </c>
      <c r="O34" s="15">
        <v>0.51497860199714696</v>
      </c>
      <c r="P34" s="15">
        <v>6.7047075606276749E-2</v>
      </c>
      <c r="Q34" s="15">
        <v>1.8544935805991442E-2</v>
      </c>
      <c r="R34" s="15">
        <v>2.9957203994293864E-2</v>
      </c>
      <c r="S34" s="15">
        <v>1</v>
      </c>
    </row>
    <row r="35" spans="1:19" x14ac:dyDescent="0.25">
      <c r="A35" s="9" t="s">
        <v>32</v>
      </c>
      <c r="B35" s="11">
        <v>8900</v>
      </c>
      <c r="C35" s="11">
        <v>4100</v>
      </c>
      <c r="D35" s="11">
        <v>23600</v>
      </c>
      <c r="E35" s="11">
        <v>177300</v>
      </c>
      <c r="F35" s="11">
        <v>41100</v>
      </c>
      <c r="G35" s="11">
        <v>67700</v>
      </c>
      <c r="H35" s="11">
        <v>76400</v>
      </c>
      <c r="I35" s="11">
        <v>399100</v>
      </c>
      <c r="K35" s="9" t="s">
        <v>32</v>
      </c>
      <c r="L35" s="15">
        <v>2.2300175394637935E-2</v>
      </c>
      <c r="M35" s="15">
        <v>1.0273114507642195E-2</v>
      </c>
      <c r="N35" s="15">
        <v>5.9133049361062388E-2</v>
      </c>
      <c r="O35" s="15">
        <v>0.44424956151340517</v>
      </c>
      <c r="P35" s="15">
        <v>0.10298170884490103</v>
      </c>
      <c r="Q35" s="15">
        <v>0.16963167126033576</v>
      </c>
      <c r="R35" s="15">
        <v>0.19143071911801554</v>
      </c>
      <c r="S35" s="15">
        <v>1</v>
      </c>
    </row>
    <row r="36" spans="1:19" x14ac:dyDescent="0.25">
      <c r="A36" s="9" t="s">
        <v>33</v>
      </c>
      <c r="B36" s="11">
        <v>6900</v>
      </c>
      <c r="C36" s="11">
        <v>12800</v>
      </c>
      <c r="D36" s="11">
        <v>132900</v>
      </c>
      <c r="E36" s="11">
        <v>286500</v>
      </c>
      <c r="F36" s="11">
        <v>52800</v>
      </c>
      <c r="G36" s="11">
        <v>67200</v>
      </c>
      <c r="H36" s="11">
        <v>38500</v>
      </c>
      <c r="I36" s="11">
        <v>597600</v>
      </c>
      <c r="K36" s="9" t="s">
        <v>33</v>
      </c>
      <c r="L36" s="15">
        <v>1.1546184738955823E-2</v>
      </c>
      <c r="M36" s="15">
        <v>2.1419009370816599E-2</v>
      </c>
      <c r="N36" s="15">
        <v>0.22238955823293172</v>
      </c>
      <c r="O36" s="15">
        <v>0.47941767068273095</v>
      </c>
      <c r="P36" s="15">
        <v>8.8353413654618476E-2</v>
      </c>
      <c r="Q36" s="15">
        <v>0.11244979919678715</v>
      </c>
      <c r="R36" s="15">
        <v>6.44243641231593E-2</v>
      </c>
      <c r="S36" s="15">
        <v>1</v>
      </c>
    </row>
    <row r="37" spans="1:19" x14ac:dyDescent="0.25">
      <c r="A37" s="9" t="s">
        <v>34</v>
      </c>
      <c r="B37" s="11">
        <v>43200</v>
      </c>
      <c r="C37" s="11">
        <v>9300</v>
      </c>
      <c r="D37" s="11">
        <v>86100</v>
      </c>
      <c r="E37" s="11">
        <v>437200</v>
      </c>
      <c r="F37" s="11">
        <v>167700</v>
      </c>
      <c r="G37" s="11">
        <v>219800</v>
      </c>
      <c r="H37" s="11">
        <v>535100</v>
      </c>
      <c r="I37" s="11">
        <v>1498400</v>
      </c>
      <c r="K37" s="9" t="s">
        <v>34</v>
      </c>
      <c r="L37" s="15">
        <v>2.8830752802989856E-2</v>
      </c>
      <c r="M37" s="15">
        <v>6.2066203950880937E-3</v>
      </c>
      <c r="N37" s="15">
        <v>5.7461292044847838E-2</v>
      </c>
      <c r="O37" s="15">
        <v>0.29177789642285107</v>
      </c>
      <c r="P37" s="15">
        <v>0.11191938067271756</v>
      </c>
      <c r="Q37" s="15">
        <v>0.14668980245595301</v>
      </c>
      <c r="R37" s="15">
        <v>0.35711425520555257</v>
      </c>
      <c r="S37" s="15">
        <v>1</v>
      </c>
    </row>
    <row r="38" spans="1:19" x14ac:dyDescent="0.25">
      <c r="A38" s="9" t="s">
        <v>35</v>
      </c>
      <c r="B38" s="11">
        <v>12000</v>
      </c>
      <c r="C38" s="11">
        <v>2400</v>
      </c>
      <c r="D38" s="11">
        <v>12400</v>
      </c>
      <c r="E38" s="11">
        <v>188500</v>
      </c>
      <c r="F38" s="11">
        <v>65200</v>
      </c>
      <c r="G38" s="11">
        <v>79600</v>
      </c>
      <c r="H38" s="11">
        <v>202700</v>
      </c>
      <c r="I38" s="11">
        <v>562800</v>
      </c>
      <c r="K38" s="9" t="s">
        <v>35</v>
      </c>
      <c r="L38" s="15">
        <v>2.1321961620469083E-2</v>
      </c>
      <c r="M38" s="15">
        <v>4.2643923240938165E-3</v>
      </c>
      <c r="N38" s="15">
        <v>2.2032693674484721E-2</v>
      </c>
      <c r="O38" s="15">
        <v>0.33493248045486851</v>
      </c>
      <c r="P38" s="15">
        <v>0.11584932480454868</v>
      </c>
      <c r="Q38" s="15">
        <v>0.14143567874911159</v>
      </c>
      <c r="R38" s="15">
        <v>0.36016346837242358</v>
      </c>
      <c r="S38" s="15">
        <v>1</v>
      </c>
    </row>
    <row r="39" spans="1:19" x14ac:dyDescent="0.25">
      <c r="A39" s="9" t="s">
        <v>36</v>
      </c>
      <c r="B39" s="11">
        <v>30400</v>
      </c>
      <c r="C39" s="11">
        <v>4100</v>
      </c>
      <c r="D39" s="11">
        <v>31100</v>
      </c>
      <c r="E39" s="11">
        <v>310600</v>
      </c>
      <c r="F39" s="11">
        <v>96300</v>
      </c>
      <c r="G39" s="11">
        <v>85000</v>
      </c>
      <c r="H39" s="11">
        <v>196900</v>
      </c>
      <c r="I39" s="11">
        <v>754400</v>
      </c>
      <c r="K39" s="9" t="s">
        <v>36</v>
      </c>
      <c r="L39" s="15">
        <v>4.0296924708377521E-2</v>
      </c>
      <c r="M39" s="15">
        <v>5.434782608695652E-3</v>
      </c>
      <c r="N39" s="15">
        <v>4.1224814422057263E-2</v>
      </c>
      <c r="O39" s="15">
        <v>0.41171792152704134</v>
      </c>
      <c r="P39" s="15">
        <v>0.12765111346765642</v>
      </c>
      <c r="Q39" s="15">
        <v>0.11267232237539766</v>
      </c>
      <c r="R39" s="15">
        <v>0.26100212089077413</v>
      </c>
      <c r="S39" s="15">
        <v>1</v>
      </c>
    </row>
    <row r="40" spans="1:19" x14ac:dyDescent="0.25">
      <c r="A40" s="9" t="s">
        <v>37</v>
      </c>
      <c r="B40" s="11">
        <v>120800</v>
      </c>
      <c r="C40" s="11">
        <v>5400</v>
      </c>
      <c r="D40" s="11">
        <v>38100</v>
      </c>
      <c r="E40" s="11">
        <v>536200</v>
      </c>
      <c r="F40" s="11">
        <v>286700</v>
      </c>
      <c r="G40" s="11">
        <v>247800</v>
      </c>
      <c r="H40" s="11">
        <v>1000800</v>
      </c>
      <c r="I40" s="11">
        <v>2235800</v>
      </c>
      <c r="K40" s="9" t="s">
        <v>37</v>
      </c>
      <c r="L40" s="15">
        <v>5.4029877448787907E-2</v>
      </c>
      <c r="M40" s="15">
        <v>2.4152428660882009E-3</v>
      </c>
      <c r="N40" s="15">
        <v>1.704088022184453E-2</v>
      </c>
      <c r="O40" s="15">
        <v>0.2398246712586099</v>
      </c>
      <c r="P40" s="15">
        <v>0.12823150550138654</v>
      </c>
      <c r="Q40" s="15">
        <v>0.110832811521603</v>
      </c>
      <c r="R40" s="15">
        <v>0.44762501118167991</v>
      </c>
      <c r="S40" s="15">
        <v>1</v>
      </c>
    </row>
    <row r="41" spans="1:19" x14ac:dyDescent="0.25">
      <c r="A41" s="9" t="s">
        <v>38</v>
      </c>
      <c r="B41" s="11">
        <v>150100</v>
      </c>
      <c r="C41" s="11">
        <v>6400</v>
      </c>
      <c r="D41" s="11">
        <v>16300</v>
      </c>
      <c r="E41" s="11">
        <v>712300</v>
      </c>
      <c r="F41" s="11">
        <v>357500</v>
      </c>
      <c r="G41" s="11">
        <v>415400</v>
      </c>
      <c r="H41" s="11">
        <v>1050700</v>
      </c>
      <c r="I41" s="11">
        <v>2708700</v>
      </c>
      <c r="K41" s="9" t="s">
        <v>38</v>
      </c>
      <c r="L41" s="15">
        <v>5.5414036253553366E-2</v>
      </c>
      <c r="M41" s="15">
        <v>2.3627570421235278E-3</v>
      </c>
      <c r="N41" s="15">
        <v>6.01764684165836E-3</v>
      </c>
      <c r="O41" s="15">
        <v>0.262967475172592</v>
      </c>
      <c r="P41" s="15">
        <v>0.13198213164986894</v>
      </c>
      <c r="Q41" s="15">
        <v>0.15335769926533024</v>
      </c>
      <c r="R41" s="15">
        <v>0.38789825377487358</v>
      </c>
      <c r="S41" s="15">
        <v>1</v>
      </c>
    </row>
    <row r="42" spans="1:19" x14ac:dyDescent="0.25">
      <c r="A42" s="9" t="s">
        <v>39</v>
      </c>
      <c r="B42" s="11">
        <v>124400</v>
      </c>
      <c r="C42" s="11">
        <v>1900</v>
      </c>
      <c r="D42" s="11">
        <v>5000</v>
      </c>
      <c r="E42" s="11">
        <v>162200</v>
      </c>
      <c r="F42" s="11">
        <v>228200</v>
      </c>
      <c r="G42" s="11">
        <v>112900</v>
      </c>
      <c r="H42" s="11">
        <v>743600</v>
      </c>
      <c r="I42" s="11">
        <v>1378200</v>
      </c>
      <c r="K42" s="9" t="s">
        <v>39</v>
      </c>
      <c r="L42" s="15">
        <v>9.0262661442461187E-2</v>
      </c>
      <c r="M42" s="15">
        <v>1.3786097808736032E-3</v>
      </c>
      <c r="N42" s="15">
        <v>3.6279204759831663E-3</v>
      </c>
      <c r="O42" s="15">
        <v>0.11768974024089392</v>
      </c>
      <c r="P42" s="15">
        <v>0.16557829052387171</v>
      </c>
      <c r="Q42" s="15">
        <v>8.1918444347699904E-2</v>
      </c>
      <c r="R42" s="15">
        <v>0.53954433318821649</v>
      </c>
      <c r="S42" s="15">
        <v>1</v>
      </c>
    </row>
    <row r="43" spans="1:19" x14ac:dyDescent="0.25">
      <c r="A43" s="9" t="s">
        <v>40</v>
      </c>
      <c r="B43" s="11">
        <v>95000</v>
      </c>
      <c r="C43" s="11">
        <v>3500</v>
      </c>
      <c r="D43" s="11">
        <v>7200</v>
      </c>
      <c r="E43" s="11">
        <v>331800</v>
      </c>
      <c r="F43" s="11">
        <v>139200</v>
      </c>
      <c r="G43" s="11">
        <v>102200</v>
      </c>
      <c r="H43" s="11">
        <v>718800</v>
      </c>
      <c r="I43" s="11">
        <v>1397700</v>
      </c>
      <c r="K43" s="9" t="s">
        <v>40</v>
      </c>
      <c r="L43" s="15">
        <v>6.7968805895399581E-2</v>
      </c>
      <c r="M43" s="15">
        <v>2.5041139014094584E-3</v>
      </c>
      <c r="N43" s="15">
        <v>5.1513200257566E-3</v>
      </c>
      <c r="O43" s="15">
        <v>0.23738999785361667</v>
      </c>
      <c r="P43" s="15">
        <v>9.9592187164627602E-2</v>
      </c>
      <c r="Q43" s="15">
        <v>7.3120125921156187E-2</v>
      </c>
      <c r="R43" s="15">
        <v>0.51427344923803386</v>
      </c>
      <c r="S43" s="15">
        <v>1</v>
      </c>
    </row>
    <row r="44" spans="1:19" x14ac:dyDescent="0.25">
      <c r="A44" s="9" t="s">
        <v>41</v>
      </c>
      <c r="B44" s="11">
        <v>44300</v>
      </c>
      <c r="C44" s="11">
        <v>4300</v>
      </c>
      <c r="D44" s="11">
        <v>21700</v>
      </c>
      <c r="E44" s="11">
        <v>472500</v>
      </c>
      <c r="F44" s="11">
        <v>100700</v>
      </c>
      <c r="G44" s="11">
        <v>107600</v>
      </c>
      <c r="H44" s="11">
        <v>360600</v>
      </c>
      <c r="I44" s="11">
        <v>1111700</v>
      </c>
      <c r="K44" s="9" t="s">
        <v>41</v>
      </c>
      <c r="L44" s="15">
        <v>3.9848880093550421E-2</v>
      </c>
      <c r="M44" s="15">
        <v>3.867949986507151E-3</v>
      </c>
      <c r="N44" s="15">
        <v>1.9519654583070971E-2</v>
      </c>
      <c r="O44" s="15">
        <v>0.42502473688944858</v>
      </c>
      <c r="P44" s="15">
        <v>9.0581991544481419E-2</v>
      </c>
      <c r="Q44" s="15">
        <v>9.6788701987946382E-2</v>
      </c>
      <c r="R44" s="15">
        <v>0.32436808491499503</v>
      </c>
      <c r="S44" s="15">
        <v>1</v>
      </c>
    </row>
    <row r="45" spans="1:19" x14ac:dyDescent="0.25">
      <c r="A45" s="9" t="s">
        <v>42</v>
      </c>
      <c r="B45" s="11">
        <v>69500</v>
      </c>
      <c r="C45" s="11">
        <v>2400</v>
      </c>
      <c r="D45" s="11">
        <v>18900</v>
      </c>
      <c r="E45" s="11">
        <v>218800</v>
      </c>
      <c r="F45" s="11">
        <v>67700</v>
      </c>
      <c r="G45" s="11">
        <v>63700</v>
      </c>
      <c r="H45" s="11">
        <v>270200</v>
      </c>
      <c r="I45" s="11">
        <v>711200</v>
      </c>
      <c r="K45" s="9" t="s">
        <v>42</v>
      </c>
      <c r="L45" s="15">
        <v>9.7722159730033745E-2</v>
      </c>
      <c r="M45" s="15">
        <v>3.3745781777277839E-3</v>
      </c>
      <c r="N45" s="15">
        <v>2.6574803149606301E-2</v>
      </c>
      <c r="O45" s="15">
        <v>0.3076490438695163</v>
      </c>
      <c r="P45" s="15">
        <v>9.5191226096737913E-2</v>
      </c>
      <c r="Q45" s="15">
        <v>8.9566929133858261E-2</v>
      </c>
      <c r="R45" s="15">
        <v>0.37992125984251968</v>
      </c>
      <c r="S45" s="15">
        <v>1</v>
      </c>
    </row>
    <row r="46" spans="1:19" x14ac:dyDescent="0.25">
      <c r="A46" s="9" t="s">
        <v>43</v>
      </c>
      <c r="B46" s="11">
        <v>25000</v>
      </c>
      <c r="C46" s="11">
        <v>4800</v>
      </c>
      <c r="D46" s="11">
        <v>45700</v>
      </c>
      <c r="E46" s="11">
        <v>298300</v>
      </c>
      <c r="F46" s="11">
        <v>70500</v>
      </c>
      <c r="G46" s="11">
        <v>55200</v>
      </c>
      <c r="H46" s="11">
        <v>199500</v>
      </c>
      <c r="I46" s="11">
        <v>699000</v>
      </c>
      <c r="K46" s="9" t="s">
        <v>43</v>
      </c>
      <c r="L46" s="15">
        <v>3.5765379113018601E-2</v>
      </c>
      <c r="M46" s="15">
        <v>6.8669527896995704E-3</v>
      </c>
      <c r="N46" s="15">
        <v>6.5379113018598001E-2</v>
      </c>
      <c r="O46" s="15">
        <v>0.42675250357653793</v>
      </c>
      <c r="P46" s="15">
        <v>0.10085836909871244</v>
      </c>
      <c r="Q46" s="15">
        <v>7.896995708154507E-2</v>
      </c>
      <c r="R46" s="15">
        <v>0.28540772532188841</v>
      </c>
      <c r="S46" s="15">
        <v>1</v>
      </c>
    </row>
    <row r="47" spans="1:19" x14ac:dyDescent="0.25">
      <c r="A47" s="9" t="s">
        <v>44</v>
      </c>
      <c r="B47" s="11">
        <v>36900</v>
      </c>
      <c r="C47" s="11">
        <v>1500</v>
      </c>
      <c r="D47" s="11">
        <v>10700</v>
      </c>
      <c r="E47" s="11">
        <v>110000</v>
      </c>
      <c r="F47" s="11">
        <v>95600</v>
      </c>
      <c r="G47" s="11">
        <v>19200</v>
      </c>
      <c r="H47" s="11">
        <v>209300</v>
      </c>
      <c r="I47" s="11">
        <v>483200</v>
      </c>
      <c r="K47" s="9" t="s">
        <v>44</v>
      </c>
      <c r="L47" s="15">
        <v>7.6365894039735094E-2</v>
      </c>
      <c r="M47" s="15">
        <v>3.1043046357615892E-3</v>
      </c>
      <c r="N47" s="15">
        <v>2.2144039735099336E-2</v>
      </c>
      <c r="O47" s="15">
        <v>0.22764900662251655</v>
      </c>
      <c r="P47" s="15">
        <v>0.19784768211920531</v>
      </c>
      <c r="Q47" s="15">
        <v>3.9735099337748346E-2</v>
      </c>
      <c r="R47" s="15">
        <v>0.43315397350993379</v>
      </c>
      <c r="S47" s="15">
        <v>1</v>
      </c>
    </row>
    <row r="48" spans="1:19" x14ac:dyDescent="0.25">
      <c r="A48" s="9" t="s">
        <v>45</v>
      </c>
      <c r="B48" s="11">
        <v>26800</v>
      </c>
      <c r="C48" s="11">
        <v>1600</v>
      </c>
      <c r="D48" s="11">
        <v>10000</v>
      </c>
      <c r="E48" s="11">
        <v>76300</v>
      </c>
      <c r="F48" s="11">
        <v>84400</v>
      </c>
      <c r="G48" s="11">
        <v>18600</v>
      </c>
      <c r="H48" s="11">
        <v>208600</v>
      </c>
      <c r="I48" s="11">
        <v>426300</v>
      </c>
      <c r="K48" s="9" t="s">
        <v>45</v>
      </c>
      <c r="L48" s="15">
        <v>6.2866525920713109E-2</v>
      </c>
      <c r="M48" s="15">
        <v>3.7532254281022752E-3</v>
      </c>
      <c r="N48" s="15">
        <v>2.3457658925639221E-2</v>
      </c>
      <c r="O48" s="15">
        <v>0.17898193760262726</v>
      </c>
      <c r="P48" s="15">
        <v>0.19798264133239502</v>
      </c>
      <c r="Q48" s="15">
        <v>4.3631245601688955E-2</v>
      </c>
      <c r="R48" s="15">
        <v>0.48932676518883417</v>
      </c>
      <c r="S48" s="15">
        <v>1</v>
      </c>
    </row>
    <row r="49" spans="1:19" x14ac:dyDescent="0.25">
      <c r="A49" s="9" t="s">
        <v>46</v>
      </c>
      <c r="B49" s="11">
        <v>12200</v>
      </c>
      <c r="C49" s="11">
        <v>2000</v>
      </c>
      <c r="D49" s="11">
        <v>18500</v>
      </c>
      <c r="E49" s="11">
        <v>15500</v>
      </c>
      <c r="F49" s="11">
        <v>30100</v>
      </c>
      <c r="G49" s="11">
        <v>20500</v>
      </c>
      <c r="H49" s="11">
        <v>182500</v>
      </c>
      <c r="I49" s="11">
        <v>281300</v>
      </c>
      <c r="K49" s="9" t="s">
        <v>46</v>
      </c>
      <c r="L49" s="15">
        <v>4.3370067543547816E-2</v>
      </c>
      <c r="M49" s="15">
        <v>7.1098471382865271E-3</v>
      </c>
      <c r="N49" s="15">
        <v>6.5766086029150378E-2</v>
      </c>
      <c r="O49" s="15">
        <v>5.5101315321720586E-2</v>
      </c>
      <c r="P49" s="15">
        <v>0.10700319943121223</v>
      </c>
      <c r="Q49" s="15">
        <v>7.2875933167436902E-2</v>
      </c>
      <c r="R49" s="15">
        <v>0.64877355136864556</v>
      </c>
      <c r="S49" s="15">
        <v>1</v>
      </c>
    </row>
    <row r="50" spans="1:19" x14ac:dyDescent="0.25">
      <c r="A50" s="9" t="s">
        <v>47</v>
      </c>
      <c r="B50" s="11">
        <v>60800</v>
      </c>
      <c r="C50" s="11">
        <v>5000</v>
      </c>
      <c r="D50" s="11">
        <v>41300</v>
      </c>
      <c r="E50" s="11">
        <v>272500</v>
      </c>
      <c r="F50" s="11">
        <v>233100</v>
      </c>
      <c r="G50" s="11">
        <v>49600</v>
      </c>
      <c r="H50" s="11">
        <v>357800</v>
      </c>
      <c r="I50" s="11">
        <v>1020100</v>
      </c>
      <c r="K50" s="9" t="s">
        <v>47</v>
      </c>
      <c r="L50" s="15">
        <v>5.9601999803940792E-2</v>
      </c>
      <c r="M50" s="15">
        <v>4.9014802470346043E-3</v>
      </c>
      <c r="N50" s="15">
        <v>4.0486226840505832E-2</v>
      </c>
      <c r="O50" s="15">
        <v>0.26713067346338593</v>
      </c>
      <c r="P50" s="15">
        <v>0.22850700911675326</v>
      </c>
      <c r="Q50" s="15">
        <v>4.8622684050583273E-2</v>
      </c>
      <c r="R50" s="15">
        <v>0.35074992647779629</v>
      </c>
      <c r="S50" s="15">
        <v>1</v>
      </c>
    </row>
    <row r="51" spans="1:19" x14ac:dyDescent="0.25">
      <c r="A51" s="9" t="s">
        <v>48</v>
      </c>
      <c r="B51" s="11">
        <v>6900</v>
      </c>
      <c r="C51" s="11">
        <v>900</v>
      </c>
      <c r="D51" s="11">
        <v>10200</v>
      </c>
      <c r="E51" s="11">
        <v>9200</v>
      </c>
      <c r="F51" s="11">
        <v>13000</v>
      </c>
      <c r="G51" s="11">
        <v>2300</v>
      </c>
      <c r="H51" s="11">
        <v>54100</v>
      </c>
      <c r="I51" s="11">
        <v>96600</v>
      </c>
      <c r="K51" s="9" t="s">
        <v>48</v>
      </c>
      <c r="L51" s="15">
        <v>7.1428571428571425E-2</v>
      </c>
      <c r="M51" s="15">
        <v>9.316770186335404E-3</v>
      </c>
      <c r="N51" s="15">
        <v>0.10559006211180125</v>
      </c>
      <c r="O51" s="15">
        <v>9.5238095238095233E-2</v>
      </c>
      <c r="P51" s="15">
        <v>0.13457556935817805</v>
      </c>
      <c r="Q51" s="15">
        <v>2.3809523809523808E-2</v>
      </c>
      <c r="R51" s="15">
        <v>0.56004140786749479</v>
      </c>
      <c r="S51" s="15">
        <v>1</v>
      </c>
    </row>
    <row r="52" spans="1:19" x14ac:dyDescent="0.25">
      <c r="A52" s="9" t="s">
        <v>49</v>
      </c>
      <c r="B52" s="11">
        <v>4600</v>
      </c>
      <c r="C52" s="11">
        <v>6300</v>
      </c>
      <c r="D52" s="11">
        <v>64200</v>
      </c>
      <c r="E52" s="11">
        <v>222200</v>
      </c>
      <c r="F52" s="11">
        <v>19900</v>
      </c>
      <c r="G52" s="11">
        <v>23300</v>
      </c>
      <c r="H52" s="11">
        <v>5100</v>
      </c>
      <c r="I52" s="11">
        <v>345600</v>
      </c>
      <c r="K52" s="9" t="s">
        <v>49</v>
      </c>
      <c r="L52" s="15">
        <v>1.3310185185185185E-2</v>
      </c>
      <c r="M52" s="15">
        <v>1.8229166666666668E-2</v>
      </c>
      <c r="N52" s="15">
        <v>0.1857638888888889</v>
      </c>
      <c r="O52" s="15">
        <v>0.64293981481481477</v>
      </c>
      <c r="P52" s="15">
        <v>5.7581018518518517E-2</v>
      </c>
      <c r="Q52" s="15">
        <v>6.7418981481481483E-2</v>
      </c>
      <c r="R52" s="15">
        <v>1.4756944444444444E-2</v>
      </c>
      <c r="S52" s="15">
        <v>1</v>
      </c>
    </row>
    <row r="53" spans="1:19" x14ac:dyDescent="0.25">
      <c r="A53" s="9" t="s">
        <v>56</v>
      </c>
      <c r="B53" s="11">
        <v>1673700</v>
      </c>
      <c r="C53" s="11">
        <v>267000</v>
      </c>
      <c r="D53" s="11">
        <v>1702300</v>
      </c>
      <c r="E53" s="11">
        <v>10489700</v>
      </c>
      <c r="F53" s="11">
        <v>5265800</v>
      </c>
      <c r="G53" s="11">
        <v>4215900</v>
      </c>
      <c r="H53" s="11">
        <v>13334500</v>
      </c>
      <c r="I53" s="11">
        <v>36948900</v>
      </c>
      <c r="K53" s="9" t="s">
        <v>56</v>
      </c>
      <c r="L53" s="15">
        <v>4.5297694924612102E-2</v>
      </c>
      <c r="M53" s="15">
        <v>7.2261961790472786E-3</v>
      </c>
      <c r="N53" s="15">
        <v>4.6071736912330269E-2</v>
      </c>
      <c r="O53" s="15">
        <v>0.28389749085899718</v>
      </c>
      <c r="P53" s="15">
        <v>0.14251574471770473</v>
      </c>
      <c r="Q53" s="15">
        <v>0.11410082573500158</v>
      </c>
      <c r="R53" s="15">
        <v>0.36089031067230687</v>
      </c>
      <c r="S53" s="15">
        <v>1</v>
      </c>
    </row>
    <row r="54" spans="1:19" x14ac:dyDescent="0.25">
      <c r="A54"/>
      <c r="B54"/>
      <c r="C54"/>
      <c r="D54"/>
      <c r="E54"/>
      <c r="F54"/>
      <c r="G54"/>
      <c r="H54"/>
      <c r="I54"/>
    </row>
    <row r="55" spans="1:19" x14ac:dyDescent="0.25">
      <c r="A55"/>
      <c r="B55"/>
      <c r="C55"/>
      <c r="D55"/>
      <c r="E55"/>
      <c r="F55"/>
      <c r="G55"/>
      <c r="H55"/>
      <c r="I55"/>
    </row>
    <row r="56" spans="1:19" x14ac:dyDescent="0.25">
      <c r="A56"/>
      <c r="B56"/>
      <c r="C56"/>
      <c r="D56"/>
      <c r="E56"/>
      <c r="F56"/>
      <c r="G56"/>
      <c r="H56"/>
      <c r="I56"/>
    </row>
    <row r="57" spans="1:19" x14ac:dyDescent="0.25">
      <c r="A57"/>
      <c r="B57"/>
      <c r="C57"/>
      <c r="D57"/>
      <c r="E57"/>
      <c r="F57"/>
      <c r="G57"/>
      <c r="H57"/>
      <c r="I57"/>
    </row>
    <row r="58" spans="1:19" x14ac:dyDescent="0.25">
      <c r="A58"/>
      <c r="B58"/>
      <c r="C58"/>
      <c r="D58"/>
      <c r="E58"/>
      <c r="F58"/>
      <c r="G58"/>
      <c r="H58"/>
      <c r="I58"/>
    </row>
    <row r="59" spans="1:19" x14ac:dyDescent="0.25">
      <c r="A59"/>
      <c r="B59"/>
      <c r="C59"/>
      <c r="D59"/>
      <c r="E59"/>
      <c r="F59"/>
      <c r="G59"/>
      <c r="H59"/>
      <c r="I59"/>
    </row>
    <row r="60" spans="1:19" x14ac:dyDescent="0.25">
      <c r="A60"/>
      <c r="B60"/>
      <c r="C60"/>
      <c r="D60"/>
      <c r="E60"/>
      <c r="F60"/>
      <c r="G60"/>
      <c r="H60"/>
      <c r="I60"/>
    </row>
    <row r="61" spans="1:19" x14ac:dyDescent="0.25">
      <c r="A61"/>
      <c r="B61"/>
      <c r="C61"/>
      <c r="D61"/>
      <c r="E61"/>
      <c r="F61"/>
      <c r="G61"/>
      <c r="H61"/>
      <c r="I61"/>
    </row>
    <row r="62" spans="1:19" x14ac:dyDescent="0.25">
      <c r="A62"/>
      <c r="B62"/>
      <c r="C62"/>
      <c r="D62"/>
      <c r="E62"/>
      <c r="F62"/>
      <c r="G62"/>
      <c r="H62"/>
      <c r="I62"/>
    </row>
    <row r="63" spans="1:19" x14ac:dyDescent="0.25">
      <c r="A63"/>
      <c r="B63"/>
      <c r="C63"/>
      <c r="D63"/>
      <c r="E63"/>
      <c r="F63"/>
      <c r="G63"/>
      <c r="H63"/>
      <c r="I63"/>
    </row>
    <row r="64" spans="1:1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</sheetData>
  <conditionalFormatting pivot="1" sqref="L5:R53">
    <cfRule type="colorScale" priority="2">
      <colorScale>
        <cfvo type="min"/>
        <cfvo type="max"/>
        <color rgb="FFFCFCFF"/>
        <color rgb="FF63BE7B"/>
      </colorScale>
    </cfRule>
  </conditionalFormatting>
  <conditionalFormatting pivot="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I12"/>
  <sheetViews>
    <sheetView workbookViewId="0">
      <selection activeCell="I3" sqref="I3"/>
    </sheetView>
  </sheetViews>
  <sheetFormatPr baseColWidth="10" defaultRowHeight="15" x14ac:dyDescent="0.25"/>
  <cols>
    <col min="1" max="1" width="26.5703125" customWidth="1"/>
    <col min="2" max="2" width="18.140625" bestFit="1" customWidth="1"/>
    <col min="3" max="3" width="10" customWidth="1"/>
    <col min="4" max="4" width="26.5703125" customWidth="1"/>
    <col min="5" max="5" width="18.140625" bestFit="1" customWidth="1"/>
  </cols>
  <sheetData>
    <row r="1" spans="1:9" x14ac:dyDescent="0.25">
      <c r="A1" s="3" t="s">
        <v>50</v>
      </c>
      <c r="B1" t="s">
        <v>15</v>
      </c>
      <c r="D1" s="3" t="s">
        <v>50</v>
      </c>
      <c r="E1" t="s">
        <v>15</v>
      </c>
      <c r="F1" t="str">
        <f>MID(B1,4,25)</f>
        <v>Sør-Trøndelag</v>
      </c>
      <c r="G1" t="str">
        <f>IF(F1=F3,F5,F1)</f>
        <v>Sør-Trøndelag</v>
      </c>
      <c r="I1" t="str">
        <f>CONCATENATE("Fordeling arealklasser på landbrukseiendommene i ",G2,)</f>
        <v>Fordeling arealklasser på landbrukseiendommene i Sør-Trøndelag</v>
      </c>
    </row>
    <row r="2" spans="1:9" x14ac:dyDescent="0.25">
      <c r="A2" s="3" t="s">
        <v>52</v>
      </c>
      <c r="B2" t="s">
        <v>54</v>
      </c>
      <c r="D2" s="3" t="s">
        <v>52</v>
      </c>
      <c r="E2" t="s">
        <v>54</v>
      </c>
      <c r="F2" t="str">
        <f>MID(B2,6,25)</f>
        <v>)</v>
      </c>
      <c r="G2" s="22" t="str">
        <f>IF(F2=F4,G1,F2)</f>
        <v>Sør-Trøndelag</v>
      </c>
      <c r="I2" t="s">
        <v>79</v>
      </c>
    </row>
    <row r="3" spans="1:9" x14ac:dyDescent="0.25">
      <c r="F3" t="s">
        <v>59</v>
      </c>
    </row>
    <row r="4" spans="1:9" x14ac:dyDescent="0.25">
      <c r="A4" s="3" t="s">
        <v>55</v>
      </c>
      <c r="B4" t="s">
        <v>57</v>
      </c>
      <c r="D4" s="3" t="s">
        <v>55</v>
      </c>
      <c r="E4" t="s">
        <v>57</v>
      </c>
      <c r="F4" t="s">
        <v>60</v>
      </c>
    </row>
    <row r="5" spans="1:9" x14ac:dyDescent="0.25">
      <c r="A5" s="4" t="s">
        <v>25</v>
      </c>
      <c r="B5" s="5">
        <v>669000</v>
      </c>
      <c r="C5" s="5"/>
      <c r="D5" s="4" t="s">
        <v>25</v>
      </c>
      <c r="E5" s="6">
        <v>4.2165105696386027E-2</v>
      </c>
      <c r="F5" t="s">
        <v>61</v>
      </c>
    </row>
    <row r="6" spans="1:9" x14ac:dyDescent="0.25">
      <c r="A6" s="4" t="s">
        <v>26</v>
      </c>
      <c r="B6" s="5">
        <v>145100</v>
      </c>
      <c r="C6" s="5"/>
      <c r="D6" s="4" t="s">
        <v>26</v>
      </c>
      <c r="E6" s="6">
        <v>9.1452269604568193E-3</v>
      </c>
    </row>
    <row r="7" spans="1:9" x14ac:dyDescent="0.25">
      <c r="A7" s="4" t="s">
        <v>20</v>
      </c>
      <c r="B7" s="5">
        <v>805300</v>
      </c>
      <c r="C7" s="5"/>
      <c r="D7" s="4" t="s">
        <v>20</v>
      </c>
      <c r="E7" s="6">
        <v>5.0755694495216247E-2</v>
      </c>
    </row>
    <row r="8" spans="1:9" x14ac:dyDescent="0.25">
      <c r="A8" s="4" t="s">
        <v>21</v>
      </c>
      <c r="B8" s="5">
        <v>3943500</v>
      </c>
      <c r="C8" s="5"/>
      <c r="D8" s="4" t="s">
        <v>21</v>
      </c>
      <c r="E8" s="6">
        <v>0.24854722617892122</v>
      </c>
    </row>
    <row r="9" spans="1:9" x14ac:dyDescent="0.25">
      <c r="A9" s="4" t="s">
        <v>22</v>
      </c>
      <c r="B9" s="5">
        <v>2510600</v>
      </c>
      <c r="C9" s="5"/>
      <c r="D9" s="4" t="s">
        <v>22</v>
      </c>
      <c r="E9" s="6">
        <v>0.15823574642951682</v>
      </c>
    </row>
    <row r="10" spans="1:9" x14ac:dyDescent="0.25">
      <c r="A10" s="4" t="s">
        <v>24</v>
      </c>
      <c r="B10" s="5">
        <v>1849900</v>
      </c>
      <c r="C10" s="5"/>
      <c r="D10" s="4" t="s">
        <v>24</v>
      </c>
      <c r="E10" s="6">
        <v>0.11659376536284681</v>
      </c>
    </row>
    <row r="11" spans="1:9" x14ac:dyDescent="0.25">
      <c r="A11" s="4" t="s">
        <v>23</v>
      </c>
      <c r="B11" s="5">
        <v>5942800</v>
      </c>
      <c r="C11" s="5"/>
      <c r="D11" s="4" t="s">
        <v>23</v>
      </c>
      <c r="E11" s="6">
        <v>0.37455723487665604</v>
      </c>
    </row>
    <row r="12" spans="1:9" x14ac:dyDescent="0.25">
      <c r="A12" s="4" t="s">
        <v>56</v>
      </c>
      <c r="B12" s="5">
        <v>15866200</v>
      </c>
      <c r="C12" s="5"/>
      <c r="D12" s="4" t="s">
        <v>56</v>
      </c>
      <c r="E12" s="6">
        <v>1</v>
      </c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O433"/>
  <sheetViews>
    <sheetView workbookViewId="0">
      <selection activeCell="K3" sqref="K3"/>
    </sheetView>
  </sheetViews>
  <sheetFormatPr baseColWidth="10" defaultRowHeight="15" x14ac:dyDescent="0.25"/>
  <cols>
    <col min="1" max="1" width="13.140625" style="24" bestFit="1" customWidth="1"/>
    <col min="2" max="2" width="16.28515625" style="25" bestFit="1" customWidth="1"/>
    <col min="3" max="3" width="13.140625" style="25" bestFit="1" customWidth="1"/>
    <col min="4" max="4" width="16.28515625" style="25" bestFit="1" customWidth="1"/>
    <col min="5" max="5" width="6.42578125" style="24" customWidth="1"/>
    <col min="6" max="6" width="13.140625" style="24" bestFit="1" customWidth="1"/>
    <col min="7" max="7" width="15.85546875" style="24" bestFit="1" customWidth="1"/>
    <col min="8" max="8" width="13.140625" style="24" bestFit="1" customWidth="1"/>
    <col min="9" max="9" width="15.85546875" style="24" bestFit="1" customWidth="1"/>
    <col min="10" max="10" width="9.7109375" style="24" customWidth="1"/>
    <col min="11" max="11" width="10" customWidth="1"/>
    <col min="13" max="13" width="11.42578125" style="23"/>
  </cols>
  <sheetData>
    <row r="1" spans="1:13" x14ac:dyDescent="0.25">
      <c r="A1" s="32" t="s">
        <v>51</v>
      </c>
      <c r="B1" s="24" t="s">
        <v>178</v>
      </c>
      <c r="C1" s="32" t="s">
        <v>51</v>
      </c>
      <c r="D1" s="24" t="s">
        <v>178</v>
      </c>
      <c r="F1" s="32" t="s">
        <v>50</v>
      </c>
      <c r="G1" s="33" t="s">
        <v>54</v>
      </c>
      <c r="H1" s="32" t="s">
        <v>50</v>
      </c>
      <c r="I1" s="33" t="s">
        <v>54</v>
      </c>
      <c r="K1" t="str">
        <f>CONCATENATE("Kommunevis fordeling av ",D2," på landbrukseiendommene i ",D1," i daa")</f>
        <v>Kommunevis fordeling av jordbruksareal på landbrukseiendommene i (Flere elementer) i daa</v>
      </c>
    </row>
    <row r="2" spans="1:13" x14ac:dyDescent="0.25">
      <c r="A2" s="32" t="s">
        <v>53</v>
      </c>
      <c r="B2" s="33" t="s">
        <v>20</v>
      </c>
      <c r="C2" s="32" t="s">
        <v>53</v>
      </c>
      <c r="D2" s="33" t="s">
        <v>20</v>
      </c>
      <c r="F2" s="32" t="s">
        <v>53</v>
      </c>
      <c r="G2" s="33" t="s">
        <v>20</v>
      </c>
      <c r="H2" s="32" t="s">
        <v>53</v>
      </c>
      <c r="I2" s="33" t="s">
        <v>20</v>
      </c>
      <c r="K2" t="str">
        <f>CONCATENATE("Kommunevis fordeling av ",D2," på landbrukseiendommene i ",D1," i % (fylket = 100%)")</f>
        <v>Kommunevis fordeling av jordbruksareal på landbrukseiendommene i (Flere elementer) i % (fylket = 100%)</v>
      </c>
    </row>
    <row r="3" spans="1:13" x14ac:dyDescent="0.25">
      <c r="C3" s="24"/>
      <c r="G3" s="25"/>
      <c r="I3" s="25"/>
      <c r="K3" t="str">
        <f>CONCATENATE("Kommunevis fordeling av ",B2," i ",B1)</f>
        <v>Kommunevis fordeling av jordbruksareal i (Flere elementer)</v>
      </c>
    </row>
    <row r="4" spans="1:13" x14ac:dyDescent="0.25">
      <c r="A4" s="32" t="s">
        <v>55</v>
      </c>
      <c r="B4" s="33" t="s">
        <v>57</v>
      </c>
      <c r="C4" s="32" t="s">
        <v>55</v>
      </c>
      <c r="D4" s="33" t="s">
        <v>57</v>
      </c>
      <c r="F4" s="32" t="s">
        <v>55</v>
      </c>
      <c r="G4" s="33" t="s">
        <v>57</v>
      </c>
      <c r="H4" s="32" t="s">
        <v>55</v>
      </c>
      <c r="I4" s="33" t="s">
        <v>57</v>
      </c>
    </row>
    <row r="5" spans="1:13" x14ac:dyDescent="0.25">
      <c r="A5" s="34" t="s">
        <v>155</v>
      </c>
      <c r="B5" s="33">
        <v>159900</v>
      </c>
      <c r="C5" s="34" t="s">
        <v>177</v>
      </c>
      <c r="D5" s="33">
        <v>5000</v>
      </c>
      <c r="F5" s="34" t="s">
        <v>155</v>
      </c>
      <c r="G5" s="35">
        <v>9.3931739411384593E-2</v>
      </c>
      <c r="H5" s="34" t="s">
        <v>177</v>
      </c>
      <c r="I5" s="35">
        <v>2.9372026082359159E-3</v>
      </c>
      <c r="K5" t="str">
        <f>IF(A5=$K$4," ",A5)</f>
        <v>Steinkjer</v>
      </c>
      <c r="L5">
        <f t="shared" ref="L5:L20" si="0">IF(B5=$K$4," ",B5)</f>
        <v>159900</v>
      </c>
      <c r="M5" s="23">
        <f t="shared" ref="M5:M28" si="1">IF(G5=$K$4," ",G5)</f>
        <v>9.3931739411384593E-2</v>
      </c>
    </row>
    <row r="6" spans="1:13" x14ac:dyDescent="0.25">
      <c r="A6" s="34" t="s">
        <v>156</v>
      </c>
      <c r="B6" s="33">
        <v>132900</v>
      </c>
      <c r="C6" s="34" t="s">
        <v>176</v>
      </c>
      <c r="D6" s="33">
        <v>7200</v>
      </c>
      <c r="F6" s="34" t="s">
        <v>156</v>
      </c>
      <c r="G6" s="35">
        <v>7.8070845326910651E-2</v>
      </c>
      <c r="H6" s="34" t="s">
        <v>176</v>
      </c>
      <c r="I6" s="35">
        <v>4.2295717558597191E-3</v>
      </c>
      <c r="K6" t="str">
        <f t="shared" ref="K6:K28" si="2">IF(A6=$K$4," ",A6)</f>
        <v>Levanger</v>
      </c>
      <c r="L6">
        <f t="shared" si="0"/>
        <v>132900</v>
      </c>
      <c r="M6" s="23">
        <f t="shared" si="1"/>
        <v>7.8070845326910651E-2</v>
      </c>
    </row>
    <row r="7" spans="1:13" x14ac:dyDescent="0.25">
      <c r="A7" s="34" t="s">
        <v>157</v>
      </c>
      <c r="B7" s="33">
        <v>88100</v>
      </c>
      <c r="C7" s="34" t="s">
        <v>154</v>
      </c>
      <c r="D7" s="33">
        <v>8100</v>
      </c>
      <c r="F7" s="34" t="s">
        <v>157</v>
      </c>
      <c r="G7" s="35">
        <v>5.175350995711684E-2</v>
      </c>
      <c r="H7" s="34" t="s">
        <v>154</v>
      </c>
      <c r="I7" s="35">
        <v>4.7582682253421837E-3</v>
      </c>
      <c r="K7" t="str">
        <f t="shared" si="2"/>
        <v>Stjørdal</v>
      </c>
      <c r="L7">
        <f t="shared" si="0"/>
        <v>88100</v>
      </c>
      <c r="M7" s="23">
        <f t="shared" si="1"/>
        <v>5.175350995711684E-2</v>
      </c>
    </row>
    <row r="8" spans="1:13" x14ac:dyDescent="0.25">
      <c r="A8" s="34" t="s">
        <v>158</v>
      </c>
      <c r="B8" s="33">
        <v>86100</v>
      </c>
      <c r="C8" s="34" t="s">
        <v>153</v>
      </c>
      <c r="D8" s="33">
        <v>8400</v>
      </c>
      <c r="F8" s="34" t="s">
        <v>158</v>
      </c>
      <c r="G8" s="35">
        <v>5.0578628913822476E-2</v>
      </c>
      <c r="H8" s="34" t="s">
        <v>153</v>
      </c>
      <c r="I8" s="35">
        <v>4.9345003818363391E-3</v>
      </c>
      <c r="K8" t="str">
        <f t="shared" si="2"/>
        <v>Verdal</v>
      </c>
      <c r="L8">
        <f t="shared" si="0"/>
        <v>86100</v>
      </c>
      <c r="M8" s="23">
        <f t="shared" si="1"/>
        <v>5.0578628913822476E-2</v>
      </c>
    </row>
    <row r="9" spans="1:13" x14ac:dyDescent="0.25">
      <c r="A9" s="34" t="s">
        <v>130</v>
      </c>
      <c r="B9" s="33">
        <v>78700</v>
      </c>
      <c r="C9" s="34" t="s">
        <v>152</v>
      </c>
      <c r="D9" s="33">
        <v>8400</v>
      </c>
      <c r="F9" s="34" t="s">
        <v>130</v>
      </c>
      <c r="G9" s="35">
        <v>4.623156905363332E-2</v>
      </c>
      <c r="H9" s="34" t="s">
        <v>152</v>
      </c>
      <c r="I9" s="35">
        <v>4.9345003818363391E-3</v>
      </c>
      <c r="K9" t="str">
        <f t="shared" si="2"/>
        <v>Oppdal</v>
      </c>
      <c r="L9">
        <f t="shared" si="0"/>
        <v>78700</v>
      </c>
      <c r="M9" s="23">
        <f t="shared" si="1"/>
        <v>4.623156905363332E-2</v>
      </c>
    </row>
    <row r="10" spans="1:13" x14ac:dyDescent="0.25">
      <c r="A10" s="34" t="s">
        <v>131</v>
      </c>
      <c r="B10" s="33">
        <v>72200</v>
      </c>
      <c r="C10" s="34" t="s">
        <v>175</v>
      </c>
      <c r="D10" s="33">
        <v>10000</v>
      </c>
      <c r="F10" s="34" t="s">
        <v>131</v>
      </c>
      <c r="G10" s="35">
        <v>4.2413205662926626E-2</v>
      </c>
      <c r="H10" s="34" t="s">
        <v>175</v>
      </c>
      <c r="I10" s="35">
        <v>5.8744052164718319E-3</v>
      </c>
      <c r="K10" t="str">
        <f t="shared" si="2"/>
        <v>Melhus</v>
      </c>
      <c r="L10">
        <f t="shared" si="0"/>
        <v>72200</v>
      </c>
      <c r="M10" s="23">
        <f t="shared" si="1"/>
        <v>4.2413205662926626E-2</v>
      </c>
    </row>
    <row r="11" spans="1:13" x14ac:dyDescent="0.25">
      <c r="A11" s="34" t="s">
        <v>159</v>
      </c>
      <c r="B11" s="33">
        <v>64200</v>
      </c>
      <c r="C11" s="34" t="s">
        <v>174</v>
      </c>
      <c r="D11" s="33">
        <v>10200</v>
      </c>
      <c r="F11" s="34" t="s">
        <v>159</v>
      </c>
      <c r="G11" s="35">
        <v>3.7713681489749164E-2</v>
      </c>
      <c r="H11" s="34" t="s">
        <v>174</v>
      </c>
      <c r="I11" s="35">
        <v>5.9918933208012691E-3</v>
      </c>
      <c r="K11" t="str">
        <f t="shared" si="2"/>
        <v>Inderøy</v>
      </c>
      <c r="L11">
        <f t="shared" si="0"/>
        <v>64200</v>
      </c>
      <c r="M11" s="23">
        <f t="shared" si="1"/>
        <v>3.7713681489749164E-2</v>
      </c>
    </row>
    <row r="12" spans="1:13" x14ac:dyDescent="0.25">
      <c r="A12" s="34" t="s">
        <v>132</v>
      </c>
      <c r="B12" s="33">
        <v>63000</v>
      </c>
      <c r="C12" s="34" t="s">
        <v>151</v>
      </c>
      <c r="D12" s="33">
        <v>10400</v>
      </c>
      <c r="F12" s="34" t="s">
        <v>132</v>
      </c>
      <c r="G12" s="35">
        <v>3.7008752863772545E-2</v>
      </c>
      <c r="H12" s="34" t="s">
        <v>151</v>
      </c>
      <c r="I12" s="35">
        <v>6.1093814251307055E-3</v>
      </c>
      <c r="K12" t="str">
        <f t="shared" si="2"/>
        <v>Trondheim</v>
      </c>
      <c r="L12">
        <f t="shared" si="0"/>
        <v>63000</v>
      </c>
      <c r="M12" s="23">
        <f t="shared" si="1"/>
        <v>3.7008752863772545E-2</v>
      </c>
    </row>
    <row r="13" spans="1:13" x14ac:dyDescent="0.25">
      <c r="A13" s="34" t="s">
        <v>133</v>
      </c>
      <c r="B13" s="33">
        <v>57200</v>
      </c>
      <c r="C13" s="34" t="s">
        <v>150</v>
      </c>
      <c r="D13" s="33">
        <v>10400</v>
      </c>
      <c r="F13" s="34" t="s">
        <v>133</v>
      </c>
      <c r="G13" s="35">
        <v>3.360159783821888E-2</v>
      </c>
      <c r="H13" s="34" t="s">
        <v>150</v>
      </c>
      <c r="I13" s="35">
        <v>6.1093814251307055E-3</v>
      </c>
      <c r="K13" t="str">
        <f t="shared" si="2"/>
        <v>Rissa</v>
      </c>
      <c r="L13">
        <f t="shared" si="0"/>
        <v>57200</v>
      </c>
      <c r="M13" s="23">
        <f t="shared" si="1"/>
        <v>3.360159783821888E-2</v>
      </c>
    </row>
    <row r="14" spans="1:13" x14ac:dyDescent="0.25">
      <c r="A14" s="34" t="s">
        <v>134</v>
      </c>
      <c r="B14" s="33">
        <v>56000</v>
      </c>
      <c r="C14" s="34" t="s">
        <v>173</v>
      </c>
      <c r="D14" s="33">
        <v>10700</v>
      </c>
      <c r="F14" s="34" t="s">
        <v>134</v>
      </c>
      <c r="G14" s="35">
        <v>3.2896669212242262E-2</v>
      </c>
      <c r="H14" s="34" t="s">
        <v>173</v>
      </c>
      <c r="I14" s="35">
        <v>6.2856135816248609E-3</v>
      </c>
      <c r="K14" t="str">
        <f t="shared" si="2"/>
        <v>Midtre Gauldal</v>
      </c>
      <c r="L14">
        <f t="shared" si="0"/>
        <v>56000</v>
      </c>
      <c r="M14" s="23">
        <f t="shared" si="1"/>
        <v>3.2896669212242262E-2</v>
      </c>
    </row>
    <row r="15" spans="1:13" x14ac:dyDescent="0.25">
      <c r="A15" s="34" t="s">
        <v>135</v>
      </c>
      <c r="B15" s="33">
        <v>49600</v>
      </c>
      <c r="C15" s="34" t="s">
        <v>172</v>
      </c>
      <c r="D15" s="33">
        <v>11400</v>
      </c>
      <c r="F15" s="34" t="s">
        <v>135</v>
      </c>
      <c r="G15" s="35">
        <v>2.9137049873700287E-2</v>
      </c>
      <c r="H15" s="34" t="s">
        <v>172</v>
      </c>
      <c r="I15" s="35">
        <v>6.6968219467778891E-3</v>
      </c>
      <c r="K15" t="str">
        <f t="shared" si="2"/>
        <v>Orkdal</v>
      </c>
      <c r="L15">
        <f t="shared" si="0"/>
        <v>49600</v>
      </c>
      <c r="M15" s="23">
        <f t="shared" si="1"/>
        <v>2.9137049873700287E-2</v>
      </c>
    </row>
    <row r="16" spans="1:13" x14ac:dyDescent="0.25">
      <c r="A16" s="34" t="s">
        <v>160</v>
      </c>
      <c r="B16" s="33">
        <v>45700</v>
      </c>
      <c r="C16" s="34" t="s">
        <v>171</v>
      </c>
      <c r="D16" s="33">
        <v>12400</v>
      </c>
      <c r="F16" s="34" t="s">
        <v>160</v>
      </c>
      <c r="G16" s="35">
        <v>2.6846031839276273E-2</v>
      </c>
      <c r="H16" s="34" t="s">
        <v>171</v>
      </c>
      <c r="I16" s="35">
        <v>7.2842624684250719E-3</v>
      </c>
      <c r="K16" t="str">
        <f t="shared" si="2"/>
        <v>Overhalla</v>
      </c>
      <c r="L16">
        <f t="shared" si="0"/>
        <v>45700</v>
      </c>
      <c r="M16" s="23">
        <f t="shared" si="1"/>
        <v>2.6846031839276273E-2</v>
      </c>
    </row>
    <row r="17" spans="1:15" x14ac:dyDescent="0.25">
      <c r="A17" s="34" t="s">
        <v>161</v>
      </c>
      <c r="B17" s="33">
        <v>41300</v>
      </c>
      <c r="C17" s="34" t="s">
        <v>149</v>
      </c>
      <c r="D17" s="33">
        <v>13500</v>
      </c>
      <c r="F17" s="34" t="s">
        <v>161</v>
      </c>
      <c r="G17" s="35">
        <v>2.4261293544028666E-2</v>
      </c>
      <c r="H17" s="34" t="s">
        <v>149</v>
      </c>
      <c r="I17" s="35">
        <v>7.9304470422369728E-3</v>
      </c>
      <c r="K17" t="str">
        <f t="shared" si="2"/>
        <v>Nærøy</v>
      </c>
      <c r="L17">
        <f t="shared" si="0"/>
        <v>41300</v>
      </c>
      <c r="M17" s="23">
        <f t="shared" si="1"/>
        <v>2.4261293544028666E-2</v>
      </c>
    </row>
    <row r="18" spans="1:15" x14ac:dyDescent="0.25">
      <c r="A18" s="34" t="s">
        <v>136</v>
      </c>
      <c r="B18" s="33">
        <v>38400</v>
      </c>
      <c r="C18" s="34" t="s">
        <v>148</v>
      </c>
      <c r="D18" s="33">
        <v>14500</v>
      </c>
      <c r="F18" s="34" t="s">
        <v>136</v>
      </c>
      <c r="G18" s="35">
        <v>2.2557716031251836E-2</v>
      </c>
      <c r="H18" s="34" t="s">
        <v>148</v>
      </c>
      <c r="I18" s="35">
        <v>8.5178875638841564E-3</v>
      </c>
      <c r="K18" t="str">
        <f t="shared" si="2"/>
        <v>Ørland</v>
      </c>
      <c r="L18">
        <f t="shared" si="0"/>
        <v>38400</v>
      </c>
      <c r="M18" s="23">
        <f t="shared" si="1"/>
        <v>2.2557716031251836E-2</v>
      </c>
    </row>
    <row r="19" spans="1:15" x14ac:dyDescent="0.25">
      <c r="A19" s="34" t="s">
        <v>162</v>
      </c>
      <c r="B19" s="33">
        <v>38100</v>
      </c>
      <c r="C19" s="34" t="s">
        <v>170</v>
      </c>
      <c r="D19" s="33">
        <v>16300</v>
      </c>
      <c r="F19" s="34" t="s">
        <v>162</v>
      </c>
      <c r="G19" s="35">
        <v>2.238148387475768E-2</v>
      </c>
      <c r="H19" s="34" t="s">
        <v>170</v>
      </c>
      <c r="I19" s="35">
        <v>9.5752805028490873E-3</v>
      </c>
      <c r="K19" t="str">
        <f t="shared" si="2"/>
        <v>Snåsa</v>
      </c>
      <c r="L19">
        <f t="shared" si="0"/>
        <v>38100</v>
      </c>
      <c r="M19" s="23">
        <f t="shared" si="1"/>
        <v>2.238148387475768E-2</v>
      </c>
    </row>
    <row r="20" spans="1:15" x14ac:dyDescent="0.25">
      <c r="A20" s="34" t="s">
        <v>137</v>
      </c>
      <c r="B20" s="33">
        <v>38000</v>
      </c>
      <c r="C20" s="34" t="s">
        <v>169</v>
      </c>
      <c r="D20" s="33">
        <v>18500</v>
      </c>
      <c r="F20" s="34" t="s">
        <v>137</v>
      </c>
      <c r="G20" s="35">
        <v>2.2322739822592964E-2</v>
      </c>
      <c r="H20" s="34" t="s">
        <v>169</v>
      </c>
      <c r="I20" s="35">
        <v>1.0867649650472889E-2</v>
      </c>
      <c r="K20" t="str">
        <f t="shared" si="2"/>
        <v>Rennebu</v>
      </c>
      <c r="L20">
        <f t="shared" si="0"/>
        <v>38000</v>
      </c>
      <c r="M20" s="23">
        <f t="shared" si="1"/>
        <v>2.2322739822592964E-2</v>
      </c>
    </row>
    <row r="21" spans="1:15" x14ac:dyDescent="0.25">
      <c r="A21" s="34" t="s">
        <v>138</v>
      </c>
      <c r="B21" s="33">
        <v>37600</v>
      </c>
      <c r="C21" s="34" t="s">
        <v>147</v>
      </c>
      <c r="D21" s="33">
        <v>18700</v>
      </c>
      <c r="F21" s="34" t="s">
        <v>138</v>
      </c>
      <c r="G21" s="35">
        <v>2.2087763613934091E-2</v>
      </c>
      <c r="H21" s="34" t="s">
        <v>147</v>
      </c>
      <c r="I21" s="35">
        <v>1.0985137754802326E-2</v>
      </c>
      <c r="K21" t="str">
        <f t="shared" si="2"/>
        <v>Selbu</v>
      </c>
      <c r="L21">
        <f t="shared" ref="L21:L28" si="3">IF(B21=$K$4," ",B21)</f>
        <v>37600</v>
      </c>
      <c r="M21" s="23">
        <f t="shared" si="1"/>
        <v>2.2087763613934091E-2</v>
      </c>
    </row>
    <row r="22" spans="1:15" x14ac:dyDescent="0.25">
      <c r="A22" s="34" t="s">
        <v>139</v>
      </c>
      <c r="B22" s="33">
        <v>37300</v>
      </c>
      <c r="C22" s="34" t="s">
        <v>168</v>
      </c>
      <c r="D22" s="33">
        <v>18900</v>
      </c>
      <c r="F22" s="34" t="s">
        <v>139</v>
      </c>
      <c r="G22" s="35">
        <v>2.1911531457439935E-2</v>
      </c>
      <c r="H22" s="34" t="s">
        <v>168</v>
      </c>
      <c r="I22" s="35">
        <v>1.1102625859131764E-2</v>
      </c>
      <c r="K22" t="str">
        <f t="shared" si="2"/>
        <v>Bjugn</v>
      </c>
      <c r="L22">
        <f t="shared" si="3"/>
        <v>37300</v>
      </c>
      <c r="M22" s="23">
        <f t="shared" si="1"/>
        <v>2.1911531457439935E-2</v>
      </c>
    </row>
    <row r="23" spans="1:15" x14ac:dyDescent="0.25">
      <c r="A23" s="34" t="s">
        <v>140</v>
      </c>
      <c r="B23" s="33">
        <v>33100</v>
      </c>
      <c r="C23" s="34" t="s">
        <v>146</v>
      </c>
      <c r="D23" s="33">
        <v>19300</v>
      </c>
      <c r="F23" s="34" t="s">
        <v>140</v>
      </c>
      <c r="G23" s="35">
        <v>1.9444281266521764E-2</v>
      </c>
      <c r="H23" s="34" t="s">
        <v>146</v>
      </c>
      <c r="I23" s="35">
        <v>1.1337602067790636E-2</v>
      </c>
      <c r="K23" t="str">
        <f t="shared" si="2"/>
        <v>Skaun</v>
      </c>
      <c r="L23">
        <f t="shared" si="3"/>
        <v>33100</v>
      </c>
      <c r="M23" s="23">
        <f t="shared" si="1"/>
        <v>1.9444281266521764E-2</v>
      </c>
    </row>
    <row r="24" spans="1:15" x14ac:dyDescent="0.25">
      <c r="A24" s="34" t="s">
        <v>141</v>
      </c>
      <c r="B24" s="33">
        <v>31500</v>
      </c>
      <c r="C24" s="34" t="s">
        <v>145</v>
      </c>
      <c r="D24" s="33">
        <v>19600</v>
      </c>
      <c r="F24" s="34" t="s">
        <v>141</v>
      </c>
      <c r="G24" s="35">
        <v>1.8504376431886273E-2</v>
      </c>
      <c r="H24" s="34" t="s">
        <v>145</v>
      </c>
      <c r="I24" s="35">
        <v>1.1513834224284791E-2</v>
      </c>
      <c r="K24" t="str">
        <f t="shared" si="2"/>
        <v>Meldal</v>
      </c>
      <c r="L24">
        <f t="shared" si="3"/>
        <v>31500</v>
      </c>
      <c r="M24" s="23">
        <f t="shared" si="1"/>
        <v>1.8504376431886273E-2</v>
      </c>
    </row>
    <row r="25" spans="1:15" x14ac:dyDescent="0.25">
      <c r="A25" s="34" t="s">
        <v>163</v>
      </c>
      <c r="B25" s="33">
        <v>31100</v>
      </c>
      <c r="C25" s="34" t="s">
        <v>167</v>
      </c>
      <c r="D25" s="33">
        <v>20600</v>
      </c>
      <c r="F25" s="34" t="s">
        <v>163</v>
      </c>
      <c r="G25" s="35">
        <v>1.8269400223227397E-2</v>
      </c>
      <c r="H25" s="34" t="s">
        <v>167</v>
      </c>
      <c r="I25" s="35">
        <v>1.2101274745931975E-2</v>
      </c>
      <c r="K25" t="str">
        <f t="shared" si="2"/>
        <v>Namdalseid</v>
      </c>
      <c r="L25">
        <f t="shared" si="3"/>
        <v>31100</v>
      </c>
      <c r="M25" s="23">
        <f t="shared" si="1"/>
        <v>1.8269400223227397E-2</v>
      </c>
    </row>
    <row r="26" spans="1:15" x14ac:dyDescent="0.25">
      <c r="A26" s="34" t="s">
        <v>142</v>
      </c>
      <c r="B26" s="33">
        <v>30600</v>
      </c>
      <c r="C26" s="34" t="s">
        <v>166</v>
      </c>
      <c r="D26" s="33">
        <v>21700</v>
      </c>
      <c r="F26" s="34" t="s">
        <v>142</v>
      </c>
      <c r="G26" s="35">
        <v>1.7975679962403807E-2</v>
      </c>
      <c r="H26" s="34" t="s">
        <v>166</v>
      </c>
      <c r="I26" s="35">
        <v>1.2747459319743876E-2</v>
      </c>
      <c r="K26" t="str">
        <f t="shared" si="2"/>
        <v>Åfjord</v>
      </c>
      <c r="L26">
        <f t="shared" si="3"/>
        <v>30600</v>
      </c>
      <c r="M26" s="23">
        <f t="shared" si="1"/>
        <v>1.7975679962403807E-2</v>
      </c>
    </row>
    <row r="27" spans="1:15" x14ac:dyDescent="0.25">
      <c r="A27" s="34" t="s">
        <v>143</v>
      </c>
      <c r="B27" s="33">
        <v>28800</v>
      </c>
      <c r="C27" s="34" t="s">
        <v>144</v>
      </c>
      <c r="D27" s="33">
        <v>22000</v>
      </c>
      <c r="F27" s="34" t="s">
        <v>143</v>
      </c>
      <c r="G27" s="35">
        <v>1.6918287023438876E-2</v>
      </c>
      <c r="H27" s="34" t="s">
        <v>144</v>
      </c>
      <c r="I27" s="35">
        <v>1.2923691476238031E-2</v>
      </c>
      <c r="K27" t="str">
        <f t="shared" si="2"/>
        <v>Røros</v>
      </c>
      <c r="L27">
        <f t="shared" si="3"/>
        <v>28800</v>
      </c>
      <c r="M27" s="23">
        <f t="shared" si="1"/>
        <v>1.6918287023438876E-2</v>
      </c>
    </row>
    <row r="28" spans="1:15" x14ac:dyDescent="0.25">
      <c r="A28" s="34" t="s">
        <v>164</v>
      </c>
      <c r="B28" s="33">
        <v>23600</v>
      </c>
      <c r="C28" s="34" t="s">
        <v>165</v>
      </c>
      <c r="D28" s="33">
        <v>23100</v>
      </c>
      <c r="F28" s="34" t="s">
        <v>164</v>
      </c>
      <c r="G28" s="35">
        <v>1.3863596310873524E-2</v>
      </c>
      <c r="H28" s="34" t="s">
        <v>165</v>
      </c>
      <c r="I28" s="35">
        <v>1.3569876050049933E-2</v>
      </c>
      <c r="K28" t="str">
        <f t="shared" si="2"/>
        <v>Leksvik</v>
      </c>
      <c r="L28">
        <f t="shared" si="3"/>
        <v>23600</v>
      </c>
      <c r="M28" s="23">
        <f t="shared" si="1"/>
        <v>1.3863596310873524E-2</v>
      </c>
    </row>
    <row r="29" spans="1:15" x14ac:dyDescent="0.25">
      <c r="A29" s="34" t="s">
        <v>165</v>
      </c>
      <c r="B29" s="33">
        <v>23100</v>
      </c>
      <c r="C29" s="34" t="s">
        <v>164</v>
      </c>
      <c r="D29" s="33">
        <v>23600</v>
      </c>
      <c r="F29" s="34" t="s">
        <v>165</v>
      </c>
      <c r="G29" s="35">
        <v>1.3569876050049933E-2</v>
      </c>
      <c r="H29" s="34" t="s">
        <v>164</v>
      </c>
      <c r="I29" s="35">
        <v>1.3863596310873524E-2</v>
      </c>
      <c r="K29" t="str">
        <f t="shared" ref="K29:K92" si="4">IF(A29=$K$4," ",A29)</f>
        <v>Frosta</v>
      </c>
      <c r="L29">
        <f t="shared" ref="L29:L92" si="5">IF(B29=$K$4," ",B29)</f>
        <v>23100</v>
      </c>
      <c r="M29" s="23">
        <f t="shared" ref="M29:M92" si="6">IF(G29=$K$4," ",G29)</f>
        <v>1.3569876050049933E-2</v>
      </c>
    </row>
    <row r="30" spans="1:15" x14ac:dyDescent="0.25">
      <c r="A30" s="34" t="s">
        <v>144</v>
      </c>
      <c r="B30" s="33">
        <v>22000</v>
      </c>
      <c r="C30" s="34" t="s">
        <v>143</v>
      </c>
      <c r="D30" s="33">
        <v>28800</v>
      </c>
      <c r="F30" s="34" t="s">
        <v>144</v>
      </c>
      <c r="G30" s="35">
        <v>1.2923691476238031E-2</v>
      </c>
      <c r="H30" s="34" t="s">
        <v>143</v>
      </c>
      <c r="I30" s="35">
        <v>1.6918287023438876E-2</v>
      </c>
      <c r="K30" t="str">
        <f t="shared" si="4"/>
        <v>Hemne</v>
      </c>
      <c r="L30">
        <f t="shared" si="5"/>
        <v>22000</v>
      </c>
      <c r="M30" s="23">
        <f t="shared" si="6"/>
        <v>1.2923691476238031E-2</v>
      </c>
    </row>
    <row r="31" spans="1:15" x14ac:dyDescent="0.25">
      <c r="A31" s="34" t="s">
        <v>166</v>
      </c>
      <c r="B31" s="33">
        <v>21700</v>
      </c>
      <c r="C31" s="34" t="s">
        <v>142</v>
      </c>
      <c r="D31" s="33">
        <v>30600</v>
      </c>
      <c r="F31" s="34" t="s">
        <v>166</v>
      </c>
      <c r="G31" s="35">
        <v>1.2747459319743876E-2</v>
      </c>
      <c r="H31" s="34" t="s">
        <v>142</v>
      </c>
      <c r="I31" s="35">
        <v>1.7975679962403807E-2</v>
      </c>
      <c r="K31" t="str">
        <f t="shared" si="4"/>
        <v>Grong</v>
      </c>
      <c r="L31">
        <f t="shared" si="5"/>
        <v>21700</v>
      </c>
      <c r="M31" s="23">
        <f t="shared" si="6"/>
        <v>1.2747459319743876E-2</v>
      </c>
    </row>
    <row r="32" spans="1:15" x14ac:dyDescent="0.25">
      <c r="A32" s="34" t="s">
        <v>167</v>
      </c>
      <c r="B32" s="33">
        <v>20600</v>
      </c>
      <c r="C32" s="34" t="s">
        <v>163</v>
      </c>
      <c r="D32" s="33">
        <v>31100</v>
      </c>
      <c r="F32" s="34" t="s">
        <v>167</v>
      </c>
      <c r="G32" s="35">
        <v>1.2101274745931975E-2</v>
      </c>
      <c r="H32" s="34" t="s">
        <v>163</v>
      </c>
      <c r="I32" s="35">
        <v>1.8269400223227397E-2</v>
      </c>
      <c r="K32" t="str">
        <f t="shared" si="4"/>
        <v>Namsos</v>
      </c>
      <c r="L32">
        <f t="shared" si="5"/>
        <v>20600</v>
      </c>
      <c r="M32" s="23">
        <f t="shared" si="6"/>
        <v>1.2101274745931975E-2</v>
      </c>
      <c r="O32" t="str">
        <f t="shared" ref="O32:O38" si="7">IF(E32=$K$4," ",E32)</f>
        <v xml:space="preserve"> </v>
      </c>
    </row>
    <row r="33" spans="1:15" x14ac:dyDescent="0.25">
      <c r="A33" s="34" t="s">
        <v>145</v>
      </c>
      <c r="B33" s="33">
        <v>19600</v>
      </c>
      <c r="C33" s="34" t="s">
        <v>141</v>
      </c>
      <c r="D33" s="33">
        <v>31500</v>
      </c>
      <c r="F33" s="34" t="s">
        <v>145</v>
      </c>
      <c r="G33" s="35">
        <v>1.1513834224284791E-2</v>
      </c>
      <c r="H33" s="34" t="s">
        <v>141</v>
      </c>
      <c r="I33" s="35">
        <v>1.8504376431886273E-2</v>
      </c>
      <c r="K33" t="str">
        <f t="shared" si="4"/>
        <v>Holtålen</v>
      </c>
      <c r="L33">
        <f t="shared" si="5"/>
        <v>19600</v>
      </c>
      <c r="M33" s="23">
        <f t="shared" si="6"/>
        <v>1.1513834224284791E-2</v>
      </c>
      <c r="O33" t="str">
        <f t="shared" si="7"/>
        <v xml:space="preserve"> </v>
      </c>
    </row>
    <row r="34" spans="1:15" x14ac:dyDescent="0.25">
      <c r="A34" s="34" t="s">
        <v>146</v>
      </c>
      <c r="B34" s="33">
        <v>19300</v>
      </c>
      <c r="C34" s="34" t="s">
        <v>140</v>
      </c>
      <c r="D34" s="33">
        <v>33100</v>
      </c>
      <c r="F34" s="34" t="s">
        <v>146</v>
      </c>
      <c r="G34" s="35">
        <v>1.1337602067790636E-2</v>
      </c>
      <c r="H34" s="34" t="s">
        <v>140</v>
      </c>
      <c r="I34" s="35">
        <v>1.9444281266521764E-2</v>
      </c>
      <c r="K34" t="str">
        <f t="shared" si="4"/>
        <v>Hitra</v>
      </c>
      <c r="L34">
        <f t="shared" si="5"/>
        <v>19300</v>
      </c>
      <c r="M34" s="23">
        <f t="shared" si="6"/>
        <v>1.1337602067790636E-2</v>
      </c>
      <c r="O34" t="str">
        <f t="shared" si="7"/>
        <v xml:space="preserve"> </v>
      </c>
    </row>
    <row r="35" spans="1:15" x14ac:dyDescent="0.25">
      <c r="A35" s="34" t="s">
        <v>168</v>
      </c>
      <c r="B35" s="33">
        <v>18900</v>
      </c>
      <c r="C35" s="34" t="s">
        <v>139</v>
      </c>
      <c r="D35" s="33">
        <v>37300</v>
      </c>
      <c r="F35" s="34" t="s">
        <v>168</v>
      </c>
      <c r="G35" s="35">
        <v>1.1102625859131764E-2</v>
      </c>
      <c r="H35" s="34" t="s">
        <v>139</v>
      </c>
      <c r="I35" s="35">
        <v>2.1911531457439935E-2</v>
      </c>
      <c r="K35" t="str">
        <f t="shared" si="4"/>
        <v>Høylandet</v>
      </c>
      <c r="L35">
        <f t="shared" si="5"/>
        <v>18900</v>
      </c>
      <c r="M35" s="23">
        <f t="shared" si="6"/>
        <v>1.1102625859131764E-2</v>
      </c>
      <c r="O35" t="str">
        <f t="shared" si="7"/>
        <v xml:space="preserve"> </v>
      </c>
    </row>
    <row r="36" spans="1:15" x14ac:dyDescent="0.25">
      <c r="A36" s="34" t="s">
        <v>147</v>
      </c>
      <c r="B36" s="33">
        <v>18700</v>
      </c>
      <c r="C36" s="34" t="s">
        <v>138</v>
      </c>
      <c r="D36" s="33">
        <v>37600</v>
      </c>
      <c r="F36" s="34" t="s">
        <v>147</v>
      </c>
      <c r="G36" s="35">
        <v>1.0985137754802326E-2</v>
      </c>
      <c r="H36" s="34" t="s">
        <v>138</v>
      </c>
      <c r="I36" s="35">
        <v>2.2087763613934091E-2</v>
      </c>
      <c r="K36" t="str">
        <f t="shared" si="4"/>
        <v>Agdenes</v>
      </c>
      <c r="L36">
        <f t="shared" si="5"/>
        <v>18700</v>
      </c>
      <c r="M36" s="23">
        <f t="shared" si="6"/>
        <v>1.0985137754802326E-2</v>
      </c>
      <c r="O36" t="str">
        <f t="shared" si="7"/>
        <v xml:space="preserve"> </v>
      </c>
    </row>
    <row r="37" spans="1:15" x14ac:dyDescent="0.25">
      <c r="A37" s="34" t="s">
        <v>169</v>
      </c>
      <c r="B37" s="33">
        <v>18500</v>
      </c>
      <c r="C37" s="34" t="s">
        <v>137</v>
      </c>
      <c r="D37" s="33">
        <v>38000</v>
      </c>
      <c r="F37" s="34" t="s">
        <v>169</v>
      </c>
      <c r="G37" s="35">
        <v>1.0867649650472889E-2</v>
      </c>
      <c r="H37" s="34" t="s">
        <v>137</v>
      </c>
      <c r="I37" s="35">
        <v>2.2322739822592964E-2</v>
      </c>
      <c r="K37" t="str">
        <f t="shared" si="4"/>
        <v>Vikna</v>
      </c>
      <c r="L37">
        <f t="shared" si="5"/>
        <v>18500</v>
      </c>
      <c r="M37" s="23">
        <f t="shared" si="6"/>
        <v>1.0867649650472889E-2</v>
      </c>
      <c r="O37" t="str">
        <f t="shared" si="7"/>
        <v xml:space="preserve"> </v>
      </c>
    </row>
    <row r="38" spans="1:15" x14ac:dyDescent="0.25">
      <c r="A38" s="34" t="s">
        <v>170</v>
      </c>
      <c r="B38" s="33">
        <v>16300</v>
      </c>
      <c r="C38" s="34" t="s">
        <v>162</v>
      </c>
      <c r="D38" s="33">
        <v>38100</v>
      </c>
      <c r="F38" s="34" t="s">
        <v>170</v>
      </c>
      <c r="G38" s="35">
        <v>9.5752805028490873E-3</v>
      </c>
      <c r="H38" s="34" t="s">
        <v>162</v>
      </c>
      <c r="I38" s="35">
        <v>2.238148387475768E-2</v>
      </c>
      <c r="K38" t="str">
        <f t="shared" si="4"/>
        <v>Lierne</v>
      </c>
      <c r="L38">
        <f t="shared" si="5"/>
        <v>16300</v>
      </c>
      <c r="M38" s="23">
        <f t="shared" si="6"/>
        <v>9.5752805028490873E-3</v>
      </c>
      <c r="O38" t="str">
        <f t="shared" si="7"/>
        <v xml:space="preserve"> </v>
      </c>
    </row>
    <row r="39" spans="1:15" x14ac:dyDescent="0.25">
      <c r="A39" s="34" t="s">
        <v>148</v>
      </c>
      <c r="B39" s="33">
        <v>14500</v>
      </c>
      <c r="C39" s="34" t="s">
        <v>136</v>
      </c>
      <c r="D39" s="33">
        <v>38400</v>
      </c>
      <c r="F39" s="34" t="s">
        <v>148</v>
      </c>
      <c r="G39" s="35">
        <v>8.5178875638841564E-3</v>
      </c>
      <c r="H39" s="34" t="s">
        <v>136</v>
      </c>
      <c r="I39" s="35">
        <v>2.2557716031251836E-2</v>
      </c>
      <c r="K39" t="str">
        <f t="shared" si="4"/>
        <v>Malvik</v>
      </c>
      <c r="L39">
        <f t="shared" si="5"/>
        <v>14500</v>
      </c>
      <c r="M39" s="23">
        <f t="shared" si="6"/>
        <v>8.5178875638841564E-3</v>
      </c>
    </row>
    <row r="40" spans="1:15" x14ac:dyDescent="0.25">
      <c r="A40" s="34" t="s">
        <v>149</v>
      </c>
      <c r="B40" s="33">
        <v>13500</v>
      </c>
      <c r="C40" s="34" t="s">
        <v>161</v>
      </c>
      <c r="D40" s="33">
        <v>41300</v>
      </c>
      <c r="F40" s="34" t="s">
        <v>149</v>
      </c>
      <c r="G40" s="35">
        <v>7.9304470422369728E-3</v>
      </c>
      <c r="H40" s="34" t="s">
        <v>161</v>
      </c>
      <c r="I40" s="35">
        <v>2.4261293544028666E-2</v>
      </c>
      <c r="K40" t="str">
        <f t="shared" si="4"/>
        <v>Snillfjord</v>
      </c>
      <c r="L40">
        <f t="shared" si="5"/>
        <v>13500</v>
      </c>
      <c r="M40" s="23">
        <f t="shared" si="6"/>
        <v>7.9304470422369728E-3</v>
      </c>
    </row>
    <row r="41" spans="1:15" x14ac:dyDescent="0.25">
      <c r="A41" s="34" t="s">
        <v>171</v>
      </c>
      <c r="B41" s="33">
        <v>12400</v>
      </c>
      <c r="C41" s="34" t="s">
        <v>160</v>
      </c>
      <c r="D41" s="33">
        <v>45700</v>
      </c>
      <c r="F41" s="34" t="s">
        <v>171</v>
      </c>
      <c r="G41" s="35">
        <v>7.2842624684250719E-3</v>
      </c>
      <c r="H41" s="34" t="s">
        <v>160</v>
      </c>
      <c r="I41" s="35">
        <v>2.6846031839276273E-2</v>
      </c>
      <c r="K41" t="str">
        <f t="shared" si="4"/>
        <v>Verran</v>
      </c>
      <c r="L41">
        <f t="shared" si="5"/>
        <v>12400</v>
      </c>
      <c r="M41" s="23">
        <f t="shared" si="6"/>
        <v>7.2842624684250719E-3</v>
      </c>
    </row>
    <row r="42" spans="1:15" x14ac:dyDescent="0.25">
      <c r="A42" s="34" t="s">
        <v>172</v>
      </c>
      <c r="B42" s="33">
        <v>11400</v>
      </c>
      <c r="C42" s="34" t="s">
        <v>135</v>
      </c>
      <c r="D42" s="33">
        <v>49600</v>
      </c>
      <c r="F42" s="34" t="s">
        <v>172</v>
      </c>
      <c r="G42" s="35">
        <v>6.6968219467778891E-3</v>
      </c>
      <c r="H42" s="34" t="s">
        <v>135</v>
      </c>
      <c r="I42" s="35">
        <v>2.9137049873700287E-2</v>
      </c>
      <c r="K42" t="str">
        <f t="shared" si="4"/>
        <v>Meråker</v>
      </c>
      <c r="L42">
        <f t="shared" si="5"/>
        <v>11400</v>
      </c>
      <c r="M42" s="23">
        <f t="shared" si="6"/>
        <v>6.6968219467778891E-3</v>
      </c>
    </row>
    <row r="43" spans="1:15" x14ac:dyDescent="0.25">
      <c r="A43" s="34" t="s">
        <v>173</v>
      </c>
      <c r="B43" s="33">
        <v>10700</v>
      </c>
      <c r="C43" s="34" t="s">
        <v>134</v>
      </c>
      <c r="D43" s="33">
        <v>56000</v>
      </c>
      <c r="F43" s="34" t="s">
        <v>173</v>
      </c>
      <c r="G43" s="35">
        <v>6.2856135816248609E-3</v>
      </c>
      <c r="H43" s="34" t="s">
        <v>134</v>
      </c>
      <c r="I43" s="35">
        <v>3.2896669212242262E-2</v>
      </c>
      <c r="K43" t="str">
        <f t="shared" si="4"/>
        <v>Fosnes</v>
      </c>
      <c r="L43">
        <f t="shared" si="5"/>
        <v>10700</v>
      </c>
      <c r="M43" s="23">
        <f t="shared" si="6"/>
        <v>6.2856135816248609E-3</v>
      </c>
    </row>
    <row r="44" spans="1:15" x14ac:dyDescent="0.25">
      <c r="A44" s="34" t="s">
        <v>151</v>
      </c>
      <c r="B44" s="33">
        <v>10400</v>
      </c>
      <c r="C44" s="34" t="s">
        <v>133</v>
      </c>
      <c r="D44" s="33">
        <v>57200</v>
      </c>
      <c r="F44" s="34" t="s">
        <v>151</v>
      </c>
      <c r="G44" s="35">
        <v>6.1093814251307055E-3</v>
      </c>
      <c r="H44" s="34" t="s">
        <v>133</v>
      </c>
      <c r="I44" s="35">
        <v>3.360159783821888E-2</v>
      </c>
      <c r="K44" t="str">
        <f t="shared" si="4"/>
        <v>Roan</v>
      </c>
      <c r="L44">
        <f t="shared" si="5"/>
        <v>10400</v>
      </c>
      <c r="M44" s="23">
        <f t="shared" si="6"/>
        <v>6.1093814251307055E-3</v>
      </c>
    </row>
    <row r="45" spans="1:15" x14ac:dyDescent="0.25">
      <c r="A45" s="34" t="s">
        <v>150</v>
      </c>
      <c r="B45" s="33">
        <v>10400</v>
      </c>
      <c r="C45" s="34" t="s">
        <v>132</v>
      </c>
      <c r="D45" s="33">
        <v>63000</v>
      </c>
      <c r="F45" s="34" t="s">
        <v>150</v>
      </c>
      <c r="G45" s="35">
        <v>6.1093814251307055E-3</v>
      </c>
      <c r="H45" s="34" t="s">
        <v>132</v>
      </c>
      <c r="I45" s="35">
        <v>3.7008752863772545E-2</v>
      </c>
      <c r="K45" t="str">
        <f t="shared" si="4"/>
        <v>Klæbu</v>
      </c>
      <c r="L45">
        <f t="shared" si="5"/>
        <v>10400</v>
      </c>
      <c r="M45" s="23">
        <f t="shared" si="6"/>
        <v>6.1093814251307055E-3</v>
      </c>
    </row>
    <row r="46" spans="1:15" x14ac:dyDescent="0.25">
      <c r="A46" s="34" t="s">
        <v>174</v>
      </c>
      <c r="B46" s="33">
        <v>10200</v>
      </c>
      <c r="C46" s="34" t="s">
        <v>159</v>
      </c>
      <c r="D46" s="33">
        <v>64200</v>
      </c>
      <c r="F46" s="34" t="s">
        <v>174</v>
      </c>
      <c r="G46" s="35">
        <v>5.9918933208012691E-3</v>
      </c>
      <c r="H46" s="34" t="s">
        <v>159</v>
      </c>
      <c r="I46" s="35">
        <v>3.7713681489749164E-2</v>
      </c>
      <c r="K46" t="str">
        <f t="shared" si="4"/>
        <v>Leka</v>
      </c>
      <c r="L46">
        <f t="shared" si="5"/>
        <v>10200</v>
      </c>
      <c r="M46" s="23">
        <f t="shared" si="6"/>
        <v>5.9918933208012691E-3</v>
      </c>
    </row>
    <row r="47" spans="1:15" x14ac:dyDescent="0.25">
      <c r="A47" s="34" t="s">
        <v>175</v>
      </c>
      <c r="B47" s="33">
        <v>10000</v>
      </c>
      <c r="C47" s="34" t="s">
        <v>131</v>
      </c>
      <c r="D47" s="33">
        <v>72200</v>
      </c>
      <c r="F47" s="34" t="s">
        <v>175</v>
      </c>
      <c r="G47" s="35">
        <v>5.8744052164718319E-3</v>
      </c>
      <c r="H47" s="34" t="s">
        <v>131</v>
      </c>
      <c r="I47" s="35">
        <v>4.2413205662926626E-2</v>
      </c>
      <c r="K47" t="str">
        <f t="shared" si="4"/>
        <v>Flatanger</v>
      </c>
      <c r="L47">
        <f t="shared" si="5"/>
        <v>10000</v>
      </c>
      <c r="M47" s="23">
        <f t="shared" si="6"/>
        <v>5.8744052164718319E-3</v>
      </c>
    </row>
    <row r="48" spans="1:15" x14ac:dyDescent="0.25">
      <c r="A48" s="34" t="s">
        <v>153</v>
      </c>
      <c r="B48" s="33">
        <v>8400</v>
      </c>
      <c r="C48" s="34" t="s">
        <v>130</v>
      </c>
      <c r="D48" s="33">
        <v>78700</v>
      </c>
      <c r="F48" s="34" t="s">
        <v>153</v>
      </c>
      <c r="G48" s="35">
        <v>4.9345003818363391E-3</v>
      </c>
      <c r="H48" s="34" t="s">
        <v>130</v>
      </c>
      <c r="I48" s="35">
        <v>4.623156905363332E-2</v>
      </c>
      <c r="K48" t="str">
        <f t="shared" si="4"/>
        <v>Frøya</v>
      </c>
      <c r="L48">
        <f t="shared" si="5"/>
        <v>8400</v>
      </c>
      <c r="M48" s="23">
        <f t="shared" si="6"/>
        <v>4.9345003818363391E-3</v>
      </c>
    </row>
    <row r="49" spans="1:13" x14ac:dyDescent="0.25">
      <c r="A49" s="34" t="s">
        <v>152</v>
      </c>
      <c r="B49" s="33">
        <v>8400</v>
      </c>
      <c r="C49" s="34" t="s">
        <v>158</v>
      </c>
      <c r="D49" s="33">
        <v>86100</v>
      </c>
      <c r="F49" s="34" t="s">
        <v>152</v>
      </c>
      <c r="G49" s="35">
        <v>4.9345003818363391E-3</v>
      </c>
      <c r="H49" s="34" t="s">
        <v>158</v>
      </c>
      <c r="I49" s="35">
        <v>5.0578628913822476E-2</v>
      </c>
      <c r="K49" t="str">
        <f t="shared" si="4"/>
        <v>Osen</v>
      </c>
      <c r="L49">
        <f t="shared" si="5"/>
        <v>8400</v>
      </c>
      <c r="M49" s="23">
        <f t="shared" si="6"/>
        <v>4.9345003818363391E-3</v>
      </c>
    </row>
    <row r="50" spans="1:13" x14ac:dyDescent="0.25">
      <c r="A50" s="34" t="s">
        <v>154</v>
      </c>
      <c r="B50" s="33">
        <v>8100</v>
      </c>
      <c r="C50" s="34" t="s">
        <v>157</v>
      </c>
      <c r="D50" s="33">
        <v>88100</v>
      </c>
      <c r="F50" s="34" t="s">
        <v>154</v>
      </c>
      <c r="G50" s="35">
        <v>4.7582682253421837E-3</v>
      </c>
      <c r="H50" s="34" t="s">
        <v>157</v>
      </c>
      <c r="I50" s="35">
        <v>5.175350995711684E-2</v>
      </c>
      <c r="K50" t="str">
        <f t="shared" si="4"/>
        <v>Tydal</v>
      </c>
      <c r="L50">
        <f t="shared" si="5"/>
        <v>8100</v>
      </c>
      <c r="M50" s="23">
        <f t="shared" si="6"/>
        <v>4.7582682253421837E-3</v>
      </c>
    </row>
    <row r="51" spans="1:13" x14ac:dyDescent="0.25">
      <c r="A51" s="34" t="s">
        <v>176</v>
      </c>
      <c r="B51" s="33">
        <v>7200</v>
      </c>
      <c r="C51" s="34" t="s">
        <v>156</v>
      </c>
      <c r="D51" s="33">
        <v>132900</v>
      </c>
      <c r="F51" s="34" t="s">
        <v>176</v>
      </c>
      <c r="G51" s="35">
        <v>4.2295717558597191E-3</v>
      </c>
      <c r="H51" s="34" t="s">
        <v>156</v>
      </c>
      <c r="I51" s="35">
        <v>7.8070845326910651E-2</v>
      </c>
      <c r="K51" t="str">
        <f t="shared" si="4"/>
        <v>Namsskogan</v>
      </c>
      <c r="L51">
        <f t="shared" si="5"/>
        <v>7200</v>
      </c>
      <c r="M51" s="23">
        <f t="shared" si="6"/>
        <v>4.2295717558597191E-3</v>
      </c>
    </row>
    <row r="52" spans="1:13" x14ac:dyDescent="0.25">
      <c r="A52" s="34" t="s">
        <v>177</v>
      </c>
      <c r="B52" s="33">
        <v>5000</v>
      </c>
      <c r="C52" s="34" t="s">
        <v>155</v>
      </c>
      <c r="D52" s="33">
        <v>159900</v>
      </c>
      <c r="F52" s="34" t="s">
        <v>177</v>
      </c>
      <c r="G52" s="35">
        <v>2.9372026082359159E-3</v>
      </c>
      <c r="H52" s="34" t="s">
        <v>155</v>
      </c>
      <c r="I52" s="35">
        <v>9.3931739411384593E-2</v>
      </c>
      <c r="K52" t="str">
        <f t="shared" si="4"/>
        <v>Røyrvik</v>
      </c>
      <c r="L52">
        <f t="shared" si="5"/>
        <v>5000</v>
      </c>
      <c r="M52" s="23">
        <f t="shared" si="6"/>
        <v>2.9372026082359159E-3</v>
      </c>
    </row>
    <row r="53" spans="1:13" x14ac:dyDescent="0.25">
      <c r="A53" s="34" t="s">
        <v>56</v>
      </c>
      <c r="B53" s="33">
        <v>1702300</v>
      </c>
      <c r="C53"/>
      <c r="D53"/>
      <c r="F53" s="34" t="s">
        <v>56</v>
      </c>
      <c r="G53" s="35">
        <v>1</v>
      </c>
      <c r="H53"/>
      <c r="I53"/>
      <c r="K53" t="str">
        <f t="shared" si="4"/>
        <v>Totalsum</v>
      </c>
      <c r="L53">
        <f t="shared" si="5"/>
        <v>1702300</v>
      </c>
      <c r="M53" s="23">
        <f t="shared" si="6"/>
        <v>1</v>
      </c>
    </row>
    <row r="54" spans="1:13" x14ac:dyDescent="0.25">
      <c r="A54"/>
      <c r="B54"/>
      <c r="C54"/>
      <c r="D54"/>
      <c r="F54"/>
      <c r="G54"/>
      <c r="H54"/>
      <c r="I54"/>
      <c r="K54" t="str">
        <f t="shared" si="4"/>
        <v xml:space="preserve"> </v>
      </c>
      <c r="L54" t="str">
        <f t="shared" si="5"/>
        <v xml:space="preserve"> </v>
      </c>
      <c r="M54" s="23" t="str">
        <f t="shared" si="6"/>
        <v xml:space="preserve"> </v>
      </c>
    </row>
    <row r="55" spans="1:13" x14ac:dyDescent="0.25">
      <c r="A55"/>
      <c r="B55"/>
      <c r="C55"/>
      <c r="D55"/>
      <c r="F55"/>
      <c r="G55"/>
      <c r="H55"/>
      <c r="I55"/>
      <c r="K55" t="str">
        <f t="shared" si="4"/>
        <v xml:space="preserve"> </v>
      </c>
      <c r="L55" t="str">
        <f t="shared" si="5"/>
        <v xml:space="preserve"> </v>
      </c>
      <c r="M55" s="23" t="str">
        <f t="shared" si="6"/>
        <v xml:space="preserve"> </v>
      </c>
    </row>
    <row r="56" spans="1:13" x14ac:dyDescent="0.25">
      <c r="A56"/>
      <c r="B56"/>
      <c r="C56"/>
      <c r="D56"/>
      <c r="F56"/>
      <c r="G56"/>
      <c r="H56"/>
      <c r="I56"/>
      <c r="K56" t="str">
        <f t="shared" si="4"/>
        <v xml:space="preserve"> </v>
      </c>
      <c r="L56" t="str">
        <f t="shared" si="5"/>
        <v xml:space="preserve"> </v>
      </c>
      <c r="M56" s="23" t="str">
        <f t="shared" si="6"/>
        <v xml:space="preserve"> </v>
      </c>
    </row>
    <row r="57" spans="1:13" x14ac:dyDescent="0.25">
      <c r="A57"/>
      <c r="B57"/>
      <c r="C57"/>
      <c r="D57"/>
      <c r="F57"/>
      <c r="G57"/>
      <c r="H57"/>
      <c r="I57"/>
      <c r="K57" t="str">
        <f t="shared" si="4"/>
        <v xml:space="preserve"> </v>
      </c>
      <c r="L57" t="str">
        <f t="shared" si="5"/>
        <v xml:space="preserve"> </v>
      </c>
      <c r="M57" s="23" t="str">
        <f t="shared" si="6"/>
        <v xml:space="preserve"> </v>
      </c>
    </row>
    <row r="58" spans="1:13" x14ac:dyDescent="0.25">
      <c r="A58"/>
      <c r="B58"/>
      <c r="C58"/>
      <c r="D58"/>
      <c r="F58"/>
      <c r="G58"/>
      <c r="H58"/>
      <c r="I58"/>
      <c r="K58" t="str">
        <f t="shared" si="4"/>
        <v xml:space="preserve"> </v>
      </c>
      <c r="L58" t="str">
        <f t="shared" si="5"/>
        <v xml:space="preserve"> </v>
      </c>
      <c r="M58" s="23" t="str">
        <f t="shared" si="6"/>
        <v xml:space="preserve"> </v>
      </c>
    </row>
    <row r="59" spans="1:13" x14ac:dyDescent="0.25">
      <c r="A59"/>
      <c r="B59"/>
      <c r="C59"/>
      <c r="D59"/>
      <c r="F59"/>
      <c r="G59"/>
      <c r="H59"/>
      <c r="I59"/>
      <c r="K59" t="str">
        <f t="shared" si="4"/>
        <v xml:space="preserve"> </v>
      </c>
      <c r="L59" t="str">
        <f t="shared" si="5"/>
        <v xml:space="preserve"> </v>
      </c>
      <c r="M59" s="23" t="str">
        <f t="shared" si="6"/>
        <v xml:space="preserve"> </v>
      </c>
    </row>
    <row r="60" spans="1:13" x14ac:dyDescent="0.25">
      <c r="A60"/>
      <c r="B60"/>
      <c r="C60"/>
      <c r="D60"/>
      <c r="F60"/>
      <c r="G60"/>
      <c r="H60"/>
      <c r="I60"/>
      <c r="K60" t="str">
        <f t="shared" si="4"/>
        <v xml:space="preserve"> </v>
      </c>
      <c r="L60" t="str">
        <f t="shared" si="5"/>
        <v xml:space="preserve"> </v>
      </c>
      <c r="M60" s="23" t="str">
        <f t="shared" si="6"/>
        <v xml:space="preserve"> </v>
      </c>
    </row>
    <row r="61" spans="1:13" x14ac:dyDescent="0.25">
      <c r="A61"/>
      <c r="B61"/>
      <c r="C61"/>
      <c r="D61"/>
      <c r="F61"/>
      <c r="G61"/>
      <c r="H61"/>
      <c r="I61"/>
      <c r="K61" t="str">
        <f t="shared" si="4"/>
        <v xml:space="preserve"> </v>
      </c>
      <c r="L61" t="str">
        <f t="shared" si="5"/>
        <v xml:space="preserve"> </v>
      </c>
      <c r="M61" s="23" t="str">
        <f t="shared" si="6"/>
        <v xml:space="preserve"> </v>
      </c>
    </row>
    <row r="62" spans="1:13" x14ac:dyDescent="0.25">
      <c r="A62"/>
      <c r="B62"/>
      <c r="C62"/>
      <c r="D62"/>
      <c r="F62"/>
      <c r="G62"/>
      <c r="H62"/>
      <c r="I62"/>
      <c r="K62" t="str">
        <f t="shared" si="4"/>
        <v xml:space="preserve"> </v>
      </c>
      <c r="L62" t="str">
        <f t="shared" si="5"/>
        <v xml:space="preserve"> </v>
      </c>
      <c r="M62" s="23" t="str">
        <f t="shared" si="6"/>
        <v xml:space="preserve"> </v>
      </c>
    </row>
    <row r="63" spans="1:13" x14ac:dyDescent="0.25">
      <c r="A63"/>
      <c r="B63"/>
      <c r="C63"/>
      <c r="D63"/>
      <c r="F63"/>
      <c r="G63"/>
      <c r="H63"/>
      <c r="I63"/>
      <c r="K63" t="str">
        <f t="shared" si="4"/>
        <v xml:space="preserve"> </v>
      </c>
      <c r="L63" t="str">
        <f t="shared" si="5"/>
        <v xml:space="preserve"> </v>
      </c>
      <c r="M63" s="23" t="str">
        <f t="shared" si="6"/>
        <v xml:space="preserve"> </v>
      </c>
    </row>
    <row r="64" spans="1:13" x14ac:dyDescent="0.25">
      <c r="A64"/>
      <c r="B64"/>
      <c r="C64"/>
      <c r="D64"/>
      <c r="F64"/>
      <c r="G64"/>
      <c r="H64"/>
      <c r="I64"/>
      <c r="K64" t="str">
        <f t="shared" si="4"/>
        <v xml:space="preserve"> </v>
      </c>
      <c r="L64" t="str">
        <f t="shared" si="5"/>
        <v xml:space="preserve"> </v>
      </c>
      <c r="M64" s="23" t="str">
        <f t="shared" si="6"/>
        <v xml:space="preserve"> </v>
      </c>
    </row>
    <row r="65" spans="1:13" x14ac:dyDescent="0.25">
      <c r="A65"/>
      <c r="B65"/>
      <c r="C65"/>
      <c r="D65"/>
      <c r="F65"/>
      <c r="G65"/>
      <c r="H65"/>
      <c r="I65"/>
      <c r="K65" t="str">
        <f t="shared" si="4"/>
        <v xml:space="preserve"> </v>
      </c>
      <c r="L65" t="str">
        <f t="shared" si="5"/>
        <v xml:space="preserve"> </v>
      </c>
      <c r="M65" s="23" t="str">
        <f t="shared" si="6"/>
        <v xml:space="preserve"> </v>
      </c>
    </row>
    <row r="66" spans="1:13" x14ac:dyDescent="0.25">
      <c r="A66"/>
      <c r="B66"/>
      <c r="C66"/>
      <c r="D66"/>
      <c r="F66"/>
      <c r="G66"/>
      <c r="H66"/>
      <c r="I66"/>
      <c r="K66" t="str">
        <f t="shared" si="4"/>
        <v xml:space="preserve"> </v>
      </c>
      <c r="L66" t="str">
        <f t="shared" si="5"/>
        <v xml:space="preserve"> </v>
      </c>
      <c r="M66" s="23" t="str">
        <f t="shared" si="6"/>
        <v xml:space="preserve"> </v>
      </c>
    </row>
    <row r="67" spans="1:13" x14ac:dyDescent="0.25">
      <c r="A67"/>
      <c r="B67"/>
      <c r="C67"/>
      <c r="D67"/>
      <c r="F67"/>
      <c r="G67"/>
      <c r="H67"/>
      <c r="I67"/>
      <c r="K67" t="str">
        <f t="shared" si="4"/>
        <v xml:space="preserve"> </v>
      </c>
      <c r="L67" t="str">
        <f t="shared" si="5"/>
        <v xml:space="preserve"> </v>
      </c>
      <c r="M67" s="23" t="str">
        <f t="shared" si="6"/>
        <v xml:space="preserve"> </v>
      </c>
    </row>
    <row r="68" spans="1:13" x14ac:dyDescent="0.25">
      <c r="A68"/>
      <c r="B68"/>
      <c r="C68"/>
      <c r="D68"/>
      <c r="F68"/>
      <c r="G68"/>
      <c r="H68"/>
      <c r="I68"/>
      <c r="K68" t="str">
        <f t="shared" si="4"/>
        <v xml:space="preserve"> </v>
      </c>
      <c r="L68" t="str">
        <f t="shared" si="5"/>
        <v xml:space="preserve"> </v>
      </c>
      <c r="M68" s="23" t="str">
        <f t="shared" si="6"/>
        <v xml:space="preserve"> </v>
      </c>
    </row>
    <row r="69" spans="1:13" x14ac:dyDescent="0.25">
      <c r="A69"/>
      <c r="B69"/>
      <c r="C69"/>
      <c r="D69"/>
      <c r="F69"/>
      <c r="G69"/>
      <c r="H69"/>
      <c r="I69"/>
      <c r="K69" t="str">
        <f t="shared" si="4"/>
        <v xml:space="preserve"> </v>
      </c>
      <c r="L69" t="str">
        <f t="shared" si="5"/>
        <v xml:space="preserve"> </v>
      </c>
      <c r="M69" s="23" t="str">
        <f t="shared" si="6"/>
        <v xml:space="preserve"> </v>
      </c>
    </row>
    <row r="70" spans="1:13" x14ac:dyDescent="0.25">
      <c r="A70"/>
      <c r="B70"/>
      <c r="C70"/>
      <c r="D70"/>
      <c r="F70"/>
      <c r="G70"/>
      <c r="H70"/>
      <c r="I70"/>
      <c r="K70" t="str">
        <f t="shared" si="4"/>
        <v xml:space="preserve"> </v>
      </c>
      <c r="L70" t="str">
        <f t="shared" si="5"/>
        <v xml:space="preserve"> </v>
      </c>
      <c r="M70" s="23" t="str">
        <f t="shared" si="6"/>
        <v xml:space="preserve"> </v>
      </c>
    </row>
    <row r="71" spans="1:13" x14ac:dyDescent="0.25">
      <c r="A71"/>
      <c r="B71"/>
      <c r="C71"/>
      <c r="D71"/>
      <c r="F71"/>
      <c r="G71"/>
      <c r="H71"/>
      <c r="I71"/>
      <c r="K71" t="str">
        <f t="shared" si="4"/>
        <v xml:space="preserve"> </v>
      </c>
      <c r="L71" t="str">
        <f t="shared" si="5"/>
        <v xml:space="preserve"> </v>
      </c>
      <c r="M71" s="23" t="str">
        <f t="shared" si="6"/>
        <v xml:space="preserve"> </v>
      </c>
    </row>
    <row r="72" spans="1:13" x14ac:dyDescent="0.25">
      <c r="A72"/>
      <c r="B72"/>
      <c r="C72"/>
      <c r="D72"/>
      <c r="F72"/>
      <c r="G72"/>
      <c r="H72"/>
      <c r="I72"/>
      <c r="K72" t="str">
        <f t="shared" si="4"/>
        <v xml:space="preserve"> </v>
      </c>
      <c r="L72" t="str">
        <f t="shared" si="5"/>
        <v xml:space="preserve"> </v>
      </c>
      <c r="M72" s="23" t="str">
        <f t="shared" si="6"/>
        <v xml:space="preserve"> </v>
      </c>
    </row>
    <row r="73" spans="1:13" x14ac:dyDescent="0.25">
      <c r="A73"/>
      <c r="B73"/>
      <c r="C73"/>
      <c r="D73"/>
      <c r="F73"/>
      <c r="G73"/>
      <c r="H73"/>
      <c r="I73"/>
      <c r="K73" t="str">
        <f t="shared" si="4"/>
        <v xml:space="preserve"> </v>
      </c>
      <c r="L73" t="str">
        <f t="shared" si="5"/>
        <v xml:space="preserve"> </v>
      </c>
      <c r="M73" s="23" t="str">
        <f t="shared" si="6"/>
        <v xml:space="preserve"> </v>
      </c>
    </row>
    <row r="74" spans="1:13" x14ac:dyDescent="0.25">
      <c r="A74"/>
      <c r="B74"/>
      <c r="C74"/>
      <c r="D74"/>
      <c r="F74"/>
      <c r="G74"/>
      <c r="H74"/>
      <c r="I74"/>
      <c r="K74" t="str">
        <f t="shared" si="4"/>
        <v xml:space="preserve"> </v>
      </c>
      <c r="L74" t="str">
        <f t="shared" si="5"/>
        <v xml:space="preserve"> </v>
      </c>
      <c r="M74" s="23" t="str">
        <f t="shared" si="6"/>
        <v xml:space="preserve"> </v>
      </c>
    </row>
    <row r="75" spans="1:13" x14ac:dyDescent="0.25">
      <c r="A75"/>
      <c r="B75"/>
      <c r="C75"/>
      <c r="D75"/>
      <c r="F75"/>
      <c r="G75"/>
      <c r="H75"/>
      <c r="I75"/>
      <c r="K75" t="str">
        <f t="shared" si="4"/>
        <v xml:space="preserve"> </v>
      </c>
      <c r="L75" t="str">
        <f t="shared" si="5"/>
        <v xml:space="preserve"> </v>
      </c>
      <c r="M75" s="23" t="str">
        <f t="shared" si="6"/>
        <v xml:space="preserve"> </v>
      </c>
    </row>
    <row r="76" spans="1:13" x14ac:dyDescent="0.25">
      <c r="A76"/>
      <c r="B76"/>
      <c r="C76"/>
      <c r="D76"/>
      <c r="F76"/>
      <c r="G76"/>
      <c r="H76"/>
      <c r="I76"/>
      <c r="K76" t="str">
        <f t="shared" si="4"/>
        <v xml:space="preserve"> </v>
      </c>
      <c r="L76" t="str">
        <f t="shared" si="5"/>
        <v xml:space="preserve"> </v>
      </c>
      <c r="M76" s="23" t="str">
        <f t="shared" si="6"/>
        <v xml:space="preserve"> </v>
      </c>
    </row>
    <row r="77" spans="1:13" x14ac:dyDescent="0.25">
      <c r="A77"/>
      <c r="B77"/>
      <c r="C77"/>
      <c r="D77"/>
      <c r="F77"/>
      <c r="G77"/>
      <c r="H77"/>
      <c r="I77"/>
      <c r="K77" t="str">
        <f t="shared" si="4"/>
        <v xml:space="preserve"> </v>
      </c>
      <c r="L77" t="str">
        <f t="shared" si="5"/>
        <v xml:space="preserve"> </v>
      </c>
      <c r="M77" s="23" t="str">
        <f t="shared" si="6"/>
        <v xml:space="preserve"> </v>
      </c>
    </row>
    <row r="78" spans="1:13" x14ac:dyDescent="0.25">
      <c r="A78"/>
      <c r="B78"/>
      <c r="C78"/>
      <c r="D78"/>
      <c r="F78"/>
      <c r="G78"/>
      <c r="H78"/>
      <c r="I78"/>
      <c r="K78" t="str">
        <f t="shared" si="4"/>
        <v xml:space="preserve"> </v>
      </c>
      <c r="L78" t="str">
        <f t="shared" si="5"/>
        <v xml:space="preserve"> </v>
      </c>
      <c r="M78" s="23" t="str">
        <f t="shared" si="6"/>
        <v xml:space="preserve"> </v>
      </c>
    </row>
    <row r="79" spans="1:13" x14ac:dyDescent="0.25">
      <c r="A79"/>
      <c r="B79"/>
      <c r="C79"/>
      <c r="D79"/>
      <c r="F79"/>
      <c r="G79"/>
      <c r="H79"/>
      <c r="I79"/>
      <c r="K79" t="str">
        <f t="shared" si="4"/>
        <v xml:space="preserve"> </v>
      </c>
      <c r="L79" t="str">
        <f t="shared" si="5"/>
        <v xml:space="preserve"> </v>
      </c>
      <c r="M79" s="23" t="str">
        <f t="shared" si="6"/>
        <v xml:space="preserve"> </v>
      </c>
    </row>
    <row r="80" spans="1:13" x14ac:dyDescent="0.25">
      <c r="A80"/>
      <c r="B80"/>
      <c r="C80"/>
      <c r="D80"/>
      <c r="F80"/>
      <c r="G80"/>
      <c r="H80"/>
      <c r="I80"/>
      <c r="K80" t="str">
        <f t="shared" si="4"/>
        <v xml:space="preserve"> </v>
      </c>
      <c r="L80" t="str">
        <f t="shared" si="5"/>
        <v xml:space="preserve"> </v>
      </c>
      <c r="M80" s="23" t="str">
        <f t="shared" si="6"/>
        <v xml:space="preserve"> </v>
      </c>
    </row>
    <row r="81" spans="1:13" x14ac:dyDescent="0.25">
      <c r="A81"/>
      <c r="B81"/>
      <c r="C81"/>
      <c r="D81"/>
      <c r="F81"/>
      <c r="G81"/>
      <c r="H81"/>
      <c r="I81"/>
      <c r="K81" t="str">
        <f t="shared" si="4"/>
        <v xml:space="preserve"> </v>
      </c>
      <c r="L81" t="str">
        <f t="shared" si="5"/>
        <v xml:space="preserve"> </v>
      </c>
      <c r="M81" s="23" t="str">
        <f t="shared" si="6"/>
        <v xml:space="preserve"> </v>
      </c>
    </row>
    <row r="82" spans="1:13" x14ac:dyDescent="0.25">
      <c r="A82"/>
      <c r="B82"/>
      <c r="C82"/>
      <c r="D82"/>
      <c r="F82"/>
      <c r="G82"/>
      <c r="H82"/>
      <c r="I82"/>
      <c r="K82" t="str">
        <f t="shared" si="4"/>
        <v xml:space="preserve"> </v>
      </c>
      <c r="L82" t="str">
        <f t="shared" si="5"/>
        <v xml:space="preserve"> </v>
      </c>
      <c r="M82" s="23" t="str">
        <f t="shared" si="6"/>
        <v xml:space="preserve"> </v>
      </c>
    </row>
    <row r="83" spans="1:13" x14ac:dyDescent="0.25">
      <c r="A83"/>
      <c r="B83"/>
      <c r="C83"/>
      <c r="D83"/>
      <c r="F83"/>
      <c r="G83"/>
      <c r="H83"/>
      <c r="I83"/>
      <c r="K83" t="str">
        <f t="shared" si="4"/>
        <v xml:space="preserve"> </v>
      </c>
      <c r="L83" t="str">
        <f t="shared" si="5"/>
        <v xml:space="preserve"> </v>
      </c>
      <c r="M83" s="23" t="str">
        <f t="shared" si="6"/>
        <v xml:space="preserve"> </v>
      </c>
    </row>
    <row r="84" spans="1:13" x14ac:dyDescent="0.25">
      <c r="A84"/>
      <c r="B84"/>
      <c r="C84"/>
      <c r="D84"/>
      <c r="F84"/>
      <c r="G84"/>
      <c r="H84"/>
      <c r="I84"/>
      <c r="K84" t="str">
        <f t="shared" si="4"/>
        <v xml:space="preserve"> </v>
      </c>
      <c r="L84" t="str">
        <f t="shared" si="5"/>
        <v xml:space="preserve"> </v>
      </c>
      <c r="M84" s="23" t="str">
        <f t="shared" si="6"/>
        <v xml:space="preserve"> </v>
      </c>
    </row>
    <row r="85" spans="1:13" x14ac:dyDescent="0.25">
      <c r="A85"/>
      <c r="B85"/>
      <c r="C85"/>
      <c r="D85"/>
      <c r="F85"/>
      <c r="G85"/>
      <c r="H85"/>
      <c r="I85"/>
      <c r="K85" t="str">
        <f t="shared" si="4"/>
        <v xml:space="preserve"> </v>
      </c>
      <c r="L85" t="str">
        <f t="shared" si="5"/>
        <v xml:space="preserve"> </v>
      </c>
      <c r="M85" s="23" t="str">
        <f t="shared" si="6"/>
        <v xml:space="preserve"> </v>
      </c>
    </row>
    <row r="86" spans="1:13" x14ac:dyDescent="0.25">
      <c r="A86"/>
      <c r="B86"/>
      <c r="C86"/>
      <c r="D86"/>
      <c r="F86"/>
      <c r="G86"/>
      <c r="H86"/>
      <c r="I86"/>
      <c r="K86" t="str">
        <f t="shared" si="4"/>
        <v xml:space="preserve"> </v>
      </c>
      <c r="L86" t="str">
        <f t="shared" si="5"/>
        <v xml:space="preserve"> </v>
      </c>
      <c r="M86" s="23" t="str">
        <f t="shared" si="6"/>
        <v xml:space="preserve"> </v>
      </c>
    </row>
    <row r="87" spans="1:13" x14ac:dyDescent="0.25">
      <c r="A87"/>
      <c r="B87"/>
      <c r="C87"/>
      <c r="D87"/>
      <c r="F87"/>
      <c r="G87"/>
      <c r="H87"/>
      <c r="I87"/>
      <c r="K87" t="str">
        <f t="shared" si="4"/>
        <v xml:space="preserve"> </v>
      </c>
      <c r="L87" t="str">
        <f t="shared" si="5"/>
        <v xml:space="preserve"> </v>
      </c>
      <c r="M87" s="23" t="str">
        <f t="shared" si="6"/>
        <v xml:space="preserve"> </v>
      </c>
    </row>
    <row r="88" spans="1:13" x14ac:dyDescent="0.25">
      <c r="A88"/>
      <c r="B88"/>
      <c r="C88"/>
      <c r="D88"/>
      <c r="F88"/>
      <c r="G88"/>
      <c r="H88"/>
      <c r="I88"/>
      <c r="K88" t="str">
        <f t="shared" si="4"/>
        <v xml:space="preserve"> </v>
      </c>
      <c r="L88" t="str">
        <f t="shared" si="5"/>
        <v xml:space="preserve"> </v>
      </c>
      <c r="M88" s="23" t="str">
        <f t="shared" si="6"/>
        <v xml:space="preserve"> </v>
      </c>
    </row>
    <row r="89" spans="1:13" x14ac:dyDescent="0.25">
      <c r="A89"/>
      <c r="B89"/>
      <c r="C89"/>
      <c r="D89"/>
      <c r="F89"/>
      <c r="G89"/>
      <c r="H89"/>
      <c r="I89"/>
      <c r="K89" t="str">
        <f t="shared" si="4"/>
        <v xml:space="preserve"> </v>
      </c>
      <c r="L89" t="str">
        <f t="shared" si="5"/>
        <v xml:space="preserve"> </v>
      </c>
      <c r="M89" s="23" t="str">
        <f t="shared" si="6"/>
        <v xml:space="preserve"> </v>
      </c>
    </row>
    <row r="90" spans="1:13" x14ac:dyDescent="0.25">
      <c r="A90"/>
      <c r="B90"/>
      <c r="C90"/>
      <c r="D90"/>
      <c r="F90"/>
      <c r="G90"/>
      <c r="H90"/>
      <c r="I90"/>
      <c r="K90" t="str">
        <f t="shared" si="4"/>
        <v xml:space="preserve"> </v>
      </c>
      <c r="L90" t="str">
        <f t="shared" si="5"/>
        <v xml:space="preserve"> </v>
      </c>
      <c r="M90" s="23" t="str">
        <f t="shared" si="6"/>
        <v xml:space="preserve"> </v>
      </c>
    </row>
    <row r="91" spans="1:13" x14ac:dyDescent="0.25">
      <c r="A91"/>
      <c r="B91"/>
      <c r="C91"/>
      <c r="D91"/>
      <c r="F91"/>
      <c r="G91"/>
      <c r="H91"/>
      <c r="I91"/>
      <c r="K91" t="str">
        <f t="shared" si="4"/>
        <v xml:space="preserve"> </v>
      </c>
      <c r="L91" t="str">
        <f t="shared" si="5"/>
        <v xml:space="preserve"> </v>
      </c>
      <c r="M91" s="23" t="str">
        <f t="shared" si="6"/>
        <v xml:space="preserve"> </v>
      </c>
    </row>
    <row r="92" spans="1:13" x14ac:dyDescent="0.25">
      <c r="A92"/>
      <c r="B92"/>
      <c r="C92"/>
      <c r="D92"/>
      <c r="F92"/>
      <c r="G92"/>
      <c r="H92"/>
      <c r="I92"/>
      <c r="K92" t="str">
        <f t="shared" si="4"/>
        <v xml:space="preserve"> </v>
      </c>
      <c r="L92" t="str">
        <f t="shared" si="5"/>
        <v xml:space="preserve"> </v>
      </c>
      <c r="M92" s="23" t="str">
        <f t="shared" si="6"/>
        <v xml:space="preserve"> </v>
      </c>
    </row>
    <row r="93" spans="1:13" x14ac:dyDescent="0.25">
      <c r="A93"/>
      <c r="B93"/>
      <c r="C93"/>
      <c r="D93"/>
      <c r="F93"/>
      <c r="G93"/>
      <c r="H93"/>
      <c r="I93"/>
      <c r="K93" t="str">
        <f t="shared" ref="K93:K156" si="8">IF(A93=$K$4," ",A93)</f>
        <v xml:space="preserve"> </v>
      </c>
      <c r="L93" t="str">
        <f t="shared" ref="L93:L156" si="9">IF(B93=$K$4," ",B93)</f>
        <v xml:space="preserve"> </v>
      </c>
      <c r="M93" s="23" t="str">
        <f t="shared" ref="M93:M156" si="10">IF(G93=$K$4," ",G93)</f>
        <v xml:space="preserve"> </v>
      </c>
    </row>
    <row r="94" spans="1:13" x14ac:dyDescent="0.25">
      <c r="A94"/>
      <c r="B94"/>
      <c r="C94"/>
      <c r="D94"/>
      <c r="F94"/>
      <c r="G94"/>
      <c r="H94"/>
      <c r="I94"/>
      <c r="K94" t="str">
        <f t="shared" si="8"/>
        <v xml:space="preserve"> </v>
      </c>
      <c r="L94" t="str">
        <f t="shared" si="9"/>
        <v xml:space="preserve"> </v>
      </c>
      <c r="M94" s="23" t="str">
        <f t="shared" si="10"/>
        <v xml:space="preserve"> </v>
      </c>
    </row>
    <row r="95" spans="1:13" x14ac:dyDescent="0.25">
      <c r="A95"/>
      <c r="B95"/>
      <c r="C95"/>
      <c r="D95"/>
      <c r="F95"/>
      <c r="G95"/>
      <c r="H95"/>
      <c r="I95"/>
      <c r="K95" t="str">
        <f t="shared" si="8"/>
        <v xml:space="preserve"> </v>
      </c>
      <c r="L95" t="str">
        <f t="shared" si="9"/>
        <v xml:space="preserve"> </v>
      </c>
      <c r="M95" s="23" t="str">
        <f t="shared" si="10"/>
        <v xml:space="preserve"> </v>
      </c>
    </row>
    <row r="96" spans="1:13" x14ac:dyDescent="0.25">
      <c r="A96"/>
      <c r="B96"/>
      <c r="C96"/>
      <c r="D96"/>
      <c r="F96"/>
      <c r="G96"/>
      <c r="H96"/>
      <c r="I96"/>
      <c r="K96" t="str">
        <f t="shared" si="8"/>
        <v xml:space="preserve"> </v>
      </c>
      <c r="L96" t="str">
        <f t="shared" si="9"/>
        <v xml:space="preserve"> </v>
      </c>
      <c r="M96" s="23" t="str">
        <f t="shared" si="10"/>
        <v xml:space="preserve"> </v>
      </c>
    </row>
    <row r="97" spans="1:13" x14ac:dyDescent="0.25">
      <c r="A97"/>
      <c r="B97"/>
      <c r="C97"/>
      <c r="D97"/>
      <c r="F97"/>
      <c r="G97"/>
      <c r="H97"/>
      <c r="I97"/>
      <c r="K97" t="str">
        <f t="shared" si="8"/>
        <v xml:space="preserve"> </v>
      </c>
      <c r="L97" t="str">
        <f t="shared" si="9"/>
        <v xml:space="preserve"> </v>
      </c>
      <c r="M97" s="23" t="str">
        <f t="shared" si="10"/>
        <v xml:space="preserve"> </v>
      </c>
    </row>
    <row r="98" spans="1:13" x14ac:dyDescent="0.25">
      <c r="A98"/>
      <c r="B98"/>
      <c r="C98"/>
      <c r="D98"/>
      <c r="F98"/>
      <c r="G98"/>
      <c r="H98"/>
      <c r="I98"/>
      <c r="K98" t="str">
        <f t="shared" si="8"/>
        <v xml:space="preserve"> </v>
      </c>
      <c r="L98" t="str">
        <f t="shared" si="9"/>
        <v xml:space="preserve"> </v>
      </c>
      <c r="M98" s="23" t="str">
        <f t="shared" si="10"/>
        <v xml:space="preserve"> </v>
      </c>
    </row>
    <row r="99" spans="1:13" x14ac:dyDescent="0.25">
      <c r="A99"/>
      <c r="B99"/>
      <c r="C99"/>
      <c r="D99"/>
      <c r="F99"/>
      <c r="G99"/>
      <c r="H99"/>
      <c r="I99"/>
      <c r="K99" t="str">
        <f t="shared" si="8"/>
        <v xml:space="preserve"> </v>
      </c>
      <c r="L99" t="str">
        <f t="shared" si="9"/>
        <v xml:space="preserve"> </v>
      </c>
      <c r="M99" s="23" t="str">
        <f t="shared" si="10"/>
        <v xml:space="preserve"> </v>
      </c>
    </row>
    <row r="100" spans="1:13" x14ac:dyDescent="0.25">
      <c r="A100"/>
      <c r="B100"/>
      <c r="C100"/>
      <c r="D100"/>
      <c r="F100"/>
      <c r="G100"/>
      <c r="H100"/>
      <c r="I100"/>
      <c r="K100" t="str">
        <f t="shared" si="8"/>
        <v xml:space="preserve"> </v>
      </c>
      <c r="L100" t="str">
        <f t="shared" si="9"/>
        <v xml:space="preserve"> </v>
      </c>
      <c r="M100" s="23" t="str">
        <f t="shared" si="10"/>
        <v xml:space="preserve"> </v>
      </c>
    </row>
    <row r="101" spans="1:13" x14ac:dyDescent="0.25">
      <c r="A101"/>
      <c r="B101"/>
      <c r="C101"/>
      <c r="D101"/>
      <c r="F101"/>
      <c r="G101"/>
      <c r="H101"/>
      <c r="I101"/>
      <c r="K101" t="str">
        <f t="shared" si="8"/>
        <v xml:space="preserve"> </v>
      </c>
      <c r="L101" t="str">
        <f t="shared" si="9"/>
        <v xml:space="preserve"> </v>
      </c>
      <c r="M101" s="23" t="str">
        <f t="shared" si="10"/>
        <v xml:space="preserve"> </v>
      </c>
    </row>
    <row r="102" spans="1:13" x14ac:dyDescent="0.25">
      <c r="A102"/>
      <c r="B102"/>
      <c r="C102"/>
      <c r="D102"/>
      <c r="F102"/>
      <c r="G102"/>
      <c r="H102"/>
      <c r="I102"/>
      <c r="K102" t="str">
        <f t="shared" si="8"/>
        <v xml:space="preserve"> </v>
      </c>
      <c r="L102" t="str">
        <f t="shared" si="9"/>
        <v xml:space="preserve"> </v>
      </c>
      <c r="M102" s="23" t="str">
        <f t="shared" si="10"/>
        <v xml:space="preserve"> </v>
      </c>
    </row>
    <row r="103" spans="1:13" x14ac:dyDescent="0.25">
      <c r="A103"/>
      <c r="B103"/>
      <c r="C103"/>
      <c r="D103"/>
      <c r="F103"/>
      <c r="G103"/>
      <c r="H103"/>
      <c r="I103"/>
      <c r="K103" t="str">
        <f t="shared" si="8"/>
        <v xml:space="preserve"> </v>
      </c>
      <c r="L103" t="str">
        <f t="shared" si="9"/>
        <v xml:space="preserve"> </v>
      </c>
      <c r="M103" s="23" t="str">
        <f t="shared" si="10"/>
        <v xml:space="preserve"> </v>
      </c>
    </row>
    <row r="104" spans="1:13" x14ac:dyDescent="0.25">
      <c r="A104"/>
      <c r="B104"/>
      <c r="C104"/>
      <c r="D104"/>
      <c r="F104"/>
      <c r="G104"/>
      <c r="H104"/>
      <c r="I104"/>
      <c r="K104" t="str">
        <f t="shared" si="8"/>
        <v xml:space="preserve"> </v>
      </c>
      <c r="L104" t="str">
        <f t="shared" si="9"/>
        <v xml:space="preserve"> </v>
      </c>
      <c r="M104" s="23" t="str">
        <f t="shared" si="10"/>
        <v xml:space="preserve"> </v>
      </c>
    </row>
    <row r="105" spans="1:13" x14ac:dyDescent="0.25">
      <c r="A105"/>
      <c r="B105"/>
      <c r="C105"/>
      <c r="D105"/>
      <c r="F105"/>
      <c r="G105"/>
      <c r="H105"/>
      <c r="I105"/>
      <c r="K105" t="str">
        <f t="shared" si="8"/>
        <v xml:space="preserve"> </v>
      </c>
      <c r="L105" t="str">
        <f t="shared" si="9"/>
        <v xml:space="preserve"> </v>
      </c>
      <c r="M105" s="23" t="str">
        <f t="shared" si="10"/>
        <v xml:space="preserve"> </v>
      </c>
    </row>
    <row r="106" spans="1:13" x14ac:dyDescent="0.25">
      <c r="A106"/>
      <c r="B106"/>
      <c r="C106"/>
      <c r="D106"/>
      <c r="F106"/>
      <c r="G106"/>
      <c r="H106"/>
      <c r="I106"/>
      <c r="K106" t="str">
        <f t="shared" si="8"/>
        <v xml:space="preserve"> </v>
      </c>
      <c r="L106" t="str">
        <f t="shared" si="9"/>
        <v xml:space="preserve"> </v>
      </c>
      <c r="M106" s="23" t="str">
        <f t="shared" si="10"/>
        <v xml:space="preserve"> </v>
      </c>
    </row>
    <row r="107" spans="1:13" x14ac:dyDescent="0.25">
      <c r="A107"/>
      <c r="B107"/>
      <c r="C107"/>
      <c r="D107"/>
      <c r="F107"/>
      <c r="G107"/>
      <c r="H107"/>
      <c r="I107"/>
      <c r="K107" t="str">
        <f t="shared" si="8"/>
        <v xml:space="preserve"> </v>
      </c>
      <c r="L107" t="str">
        <f t="shared" si="9"/>
        <v xml:space="preserve"> </v>
      </c>
      <c r="M107" s="23" t="str">
        <f t="shared" si="10"/>
        <v xml:space="preserve"> </v>
      </c>
    </row>
    <row r="108" spans="1:13" x14ac:dyDescent="0.25">
      <c r="A108"/>
      <c r="B108"/>
      <c r="C108"/>
      <c r="D108"/>
      <c r="F108"/>
      <c r="G108"/>
      <c r="H108"/>
      <c r="I108"/>
      <c r="K108" t="str">
        <f t="shared" si="8"/>
        <v xml:space="preserve"> </v>
      </c>
      <c r="L108" t="str">
        <f t="shared" si="9"/>
        <v xml:space="preserve"> </v>
      </c>
      <c r="M108" s="23" t="str">
        <f t="shared" si="10"/>
        <v xml:space="preserve"> </v>
      </c>
    </row>
    <row r="109" spans="1:13" x14ac:dyDescent="0.25">
      <c r="A109"/>
      <c r="B109"/>
      <c r="C109"/>
      <c r="D109"/>
      <c r="F109"/>
      <c r="G109"/>
      <c r="H109"/>
      <c r="I109"/>
      <c r="K109" t="str">
        <f t="shared" si="8"/>
        <v xml:space="preserve"> </v>
      </c>
      <c r="L109" t="str">
        <f t="shared" si="9"/>
        <v xml:space="preserve"> </v>
      </c>
      <c r="M109" s="23" t="str">
        <f t="shared" si="10"/>
        <v xml:space="preserve"> </v>
      </c>
    </row>
    <row r="110" spans="1:13" x14ac:dyDescent="0.25">
      <c r="A110"/>
      <c r="B110"/>
      <c r="C110"/>
      <c r="D110"/>
      <c r="F110"/>
      <c r="G110"/>
      <c r="H110"/>
      <c r="I110"/>
      <c r="K110" t="str">
        <f t="shared" si="8"/>
        <v xml:space="preserve"> </v>
      </c>
      <c r="L110" t="str">
        <f t="shared" si="9"/>
        <v xml:space="preserve"> </v>
      </c>
      <c r="M110" s="23" t="str">
        <f t="shared" si="10"/>
        <v xml:space="preserve"> </v>
      </c>
    </row>
    <row r="111" spans="1:13" x14ac:dyDescent="0.25">
      <c r="A111"/>
      <c r="B111"/>
      <c r="C111"/>
      <c r="D111"/>
      <c r="F111"/>
      <c r="G111"/>
      <c r="H111"/>
      <c r="I111"/>
      <c r="K111" t="str">
        <f t="shared" si="8"/>
        <v xml:space="preserve"> </v>
      </c>
      <c r="L111" t="str">
        <f t="shared" si="9"/>
        <v xml:space="preserve"> </v>
      </c>
      <c r="M111" s="23" t="str">
        <f t="shared" si="10"/>
        <v xml:space="preserve"> </v>
      </c>
    </row>
    <row r="112" spans="1:13" x14ac:dyDescent="0.25">
      <c r="A112"/>
      <c r="B112"/>
      <c r="C112"/>
      <c r="D112"/>
      <c r="F112"/>
      <c r="G112"/>
      <c r="H112"/>
      <c r="I112"/>
      <c r="K112" t="str">
        <f t="shared" si="8"/>
        <v xml:space="preserve"> </v>
      </c>
      <c r="L112" t="str">
        <f t="shared" si="9"/>
        <v xml:space="preserve"> </v>
      </c>
      <c r="M112" s="23" t="str">
        <f t="shared" si="10"/>
        <v xml:space="preserve"> </v>
      </c>
    </row>
    <row r="113" spans="1:13" x14ac:dyDescent="0.25">
      <c r="A113"/>
      <c r="B113"/>
      <c r="C113"/>
      <c r="D113"/>
      <c r="F113"/>
      <c r="G113"/>
      <c r="H113"/>
      <c r="I113"/>
      <c r="K113" t="str">
        <f t="shared" si="8"/>
        <v xml:space="preserve"> </v>
      </c>
      <c r="L113" t="str">
        <f t="shared" si="9"/>
        <v xml:space="preserve"> </v>
      </c>
      <c r="M113" s="23" t="str">
        <f t="shared" si="10"/>
        <v xml:space="preserve"> </v>
      </c>
    </row>
    <row r="114" spans="1:13" x14ac:dyDescent="0.25">
      <c r="A114"/>
      <c r="B114"/>
      <c r="C114"/>
      <c r="D114"/>
      <c r="F114"/>
      <c r="G114"/>
      <c r="H114"/>
      <c r="I114"/>
      <c r="K114" t="str">
        <f t="shared" si="8"/>
        <v xml:space="preserve"> </v>
      </c>
      <c r="L114" t="str">
        <f t="shared" si="9"/>
        <v xml:space="preserve"> </v>
      </c>
      <c r="M114" s="23" t="str">
        <f t="shared" si="10"/>
        <v xml:space="preserve"> </v>
      </c>
    </row>
    <row r="115" spans="1:13" x14ac:dyDescent="0.25">
      <c r="A115"/>
      <c r="B115"/>
      <c r="C115"/>
      <c r="D115"/>
      <c r="F115"/>
      <c r="G115"/>
      <c r="H115"/>
      <c r="I115"/>
      <c r="K115" t="str">
        <f t="shared" si="8"/>
        <v xml:space="preserve"> </v>
      </c>
      <c r="L115" t="str">
        <f t="shared" si="9"/>
        <v xml:space="preserve"> </v>
      </c>
      <c r="M115" s="23" t="str">
        <f t="shared" si="10"/>
        <v xml:space="preserve"> </v>
      </c>
    </row>
    <row r="116" spans="1:13" x14ac:dyDescent="0.25">
      <c r="A116"/>
      <c r="B116"/>
      <c r="C116"/>
      <c r="D116"/>
      <c r="F116"/>
      <c r="G116"/>
      <c r="H116"/>
      <c r="I116"/>
      <c r="K116" t="str">
        <f t="shared" si="8"/>
        <v xml:space="preserve"> </v>
      </c>
      <c r="L116" t="str">
        <f t="shared" si="9"/>
        <v xml:space="preserve"> </v>
      </c>
      <c r="M116" s="23" t="str">
        <f t="shared" si="10"/>
        <v xml:space="preserve"> </v>
      </c>
    </row>
    <row r="117" spans="1:13" x14ac:dyDescent="0.25">
      <c r="A117"/>
      <c r="B117"/>
      <c r="C117"/>
      <c r="D117"/>
      <c r="F117"/>
      <c r="G117"/>
      <c r="H117"/>
      <c r="I117"/>
      <c r="K117" t="str">
        <f t="shared" si="8"/>
        <v xml:space="preserve"> </v>
      </c>
      <c r="L117" t="str">
        <f t="shared" si="9"/>
        <v xml:space="preserve"> </v>
      </c>
      <c r="M117" s="23" t="str">
        <f t="shared" si="10"/>
        <v xml:space="preserve"> </v>
      </c>
    </row>
    <row r="118" spans="1:13" x14ac:dyDescent="0.25">
      <c r="A118"/>
      <c r="B118"/>
      <c r="C118"/>
      <c r="D118"/>
      <c r="F118"/>
      <c r="G118"/>
      <c r="H118"/>
      <c r="I118"/>
      <c r="K118" t="str">
        <f t="shared" si="8"/>
        <v xml:space="preserve"> </v>
      </c>
      <c r="L118" t="str">
        <f t="shared" si="9"/>
        <v xml:space="preserve"> </v>
      </c>
      <c r="M118" s="23" t="str">
        <f t="shared" si="10"/>
        <v xml:space="preserve"> </v>
      </c>
    </row>
    <row r="119" spans="1:13" x14ac:dyDescent="0.25">
      <c r="A119"/>
      <c r="B119"/>
      <c r="C119"/>
      <c r="D119"/>
      <c r="F119"/>
      <c r="G119"/>
      <c r="H119"/>
      <c r="I119"/>
      <c r="K119" t="str">
        <f t="shared" si="8"/>
        <v xml:space="preserve"> </v>
      </c>
      <c r="L119" t="str">
        <f t="shared" si="9"/>
        <v xml:space="preserve"> </v>
      </c>
      <c r="M119" s="23" t="str">
        <f t="shared" si="10"/>
        <v xml:space="preserve"> </v>
      </c>
    </row>
    <row r="120" spans="1:13" x14ac:dyDescent="0.25">
      <c r="A120"/>
      <c r="B120"/>
      <c r="C120"/>
      <c r="D120"/>
      <c r="F120"/>
      <c r="G120"/>
      <c r="H120"/>
      <c r="I120"/>
      <c r="K120" t="str">
        <f t="shared" si="8"/>
        <v xml:space="preserve"> </v>
      </c>
      <c r="L120" t="str">
        <f t="shared" si="9"/>
        <v xml:space="preserve"> </v>
      </c>
      <c r="M120" s="23" t="str">
        <f t="shared" si="10"/>
        <v xml:space="preserve"> </v>
      </c>
    </row>
    <row r="121" spans="1:13" x14ac:dyDescent="0.25">
      <c r="A121"/>
      <c r="B121"/>
      <c r="C121"/>
      <c r="D121"/>
      <c r="F121"/>
      <c r="G121"/>
      <c r="H121"/>
      <c r="I121"/>
      <c r="K121" t="str">
        <f t="shared" si="8"/>
        <v xml:space="preserve"> </v>
      </c>
      <c r="L121" t="str">
        <f t="shared" si="9"/>
        <v xml:space="preserve"> </v>
      </c>
      <c r="M121" s="23" t="str">
        <f t="shared" si="10"/>
        <v xml:space="preserve"> </v>
      </c>
    </row>
    <row r="122" spans="1:13" x14ac:dyDescent="0.25">
      <c r="A122"/>
      <c r="B122"/>
      <c r="C122"/>
      <c r="D122"/>
      <c r="F122"/>
      <c r="G122"/>
      <c r="H122"/>
      <c r="I122"/>
      <c r="K122" t="str">
        <f t="shared" si="8"/>
        <v xml:space="preserve"> </v>
      </c>
      <c r="L122" t="str">
        <f t="shared" si="9"/>
        <v xml:space="preserve"> </v>
      </c>
      <c r="M122" s="23" t="str">
        <f t="shared" si="10"/>
        <v xml:space="preserve"> </v>
      </c>
    </row>
    <row r="123" spans="1:13" x14ac:dyDescent="0.25">
      <c r="A123"/>
      <c r="B123"/>
      <c r="C123"/>
      <c r="D123"/>
      <c r="F123"/>
      <c r="G123"/>
      <c r="H123"/>
      <c r="I123"/>
      <c r="K123" t="str">
        <f t="shared" si="8"/>
        <v xml:space="preserve"> </v>
      </c>
      <c r="L123" t="str">
        <f t="shared" si="9"/>
        <v xml:space="preserve"> </v>
      </c>
      <c r="M123" s="23" t="str">
        <f t="shared" si="10"/>
        <v xml:space="preserve"> </v>
      </c>
    </row>
    <row r="124" spans="1:13" x14ac:dyDescent="0.25">
      <c r="A124"/>
      <c r="B124"/>
      <c r="C124"/>
      <c r="D124"/>
      <c r="F124"/>
      <c r="G124"/>
      <c r="H124"/>
      <c r="I124"/>
      <c r="K124" t="str">
        <f t="shared" si="8"/>
        <v xml:space="preserve"> </v>
      </c>
      <c r="L124" t="str">
        <f t="shared" si="9"/>
        <v xml:space="preserve"> </v>
      </c>
      <c r="M124" s="23" t="str">
        <f t="shared" si="10"/>
        <v xml:space="preserve"> </v>
      </c>
    </row>
    <row r="125" spans="1:13" x14ac:dyDescent="0.25">
      <c r="A125"/>
      <c r="B125"/>
      <c r="C125"/>
      <c r="D125"/>
      <c r="F125"/>
      <c r="G125"/>
      <c r="H125"/>
      <c r="I125"/>
      <c r="K125" t="str">
        <f t="shared" si="8"/>
        <v xml:space="preserve"> </v>
      </c>
      <c r="L125" t="str">
        <f t="shared" si="9"/>
        <v xml:space="preserve"> </v>
      </c>
      <c r="M125" s="23" t="str">
        <f t="shared" si="10"/>
        <v xml:space="preserve"> </v>
      </c>
    </row>
    <row r="126" spans="1:13" x14ac:dyDescent="0.25">
      <c r="A126"/>
      <c r="B126"/>
      <c r="C126"/>
      <c r="D126"/>
      <c r="F126"/>
      <c r="G126"/>
      <c r="H126"/>
      <c r="I126"/>
      <c r="K126" t="str">
        <f t="shared" si="8"/>
        <v xml:space="preserve"> </v>
      </c>
      <c r="L126" t="str">
        <f t="shared" si="9"/>
        <v xml:space="preserve"> </v>
      </c>
      <c r="M126" s="23" t="str">
        <f t="shared" si="10"/>
        <v xml:space="preserve"> </v>
      </c>
    </row>
    <row r="127" spans="1:13" x14ac:dyDescent="0.25">
      <c r="A127"/>
      <c r="B127"/>
      <c r="C127"/>
      <c r="D127"/>
      <c r="F127"/>
      <c r="G127"/>
      <c r="H127"/>
      <c r="I127"/>
      <c r="K127" t="str">
        <f t="shared" si="8"/>
        <v xml:space="preserve"> </v>
      </c>
      <c r="L127" t="str">
        <f t="shared" si="9"/>
        <v xml:space="preserve"> </v>
      </c>
      <c r="M127" s="23" t="str">
        <f t="shared" si="10"/>
        <v xml:space="preserve"> </v>
      </c>
    </row>
    <row r="128" spans="1:13" x14ac:dyDescent="0.25">
      <c r="A128"/>
      <c r="B128"/>
      <c r="C128"/>
      <c r="D128"/>
      <c r="F128"/>
      <c r="G128"/>
      <c r="H128"/>
      <c r="I128"/>
      <c r="K128" t="str">
        <f t="shared" si="8"/>
        <v xml:space="preserve"> </v>
      </c>
      <c r="L128" t="str">
        <f t="shared" si="9"/>
        <v xml:space="preserve"> </v>
      </c>
      <c r="M128" s="23" t="str">
        <f t="shared" si="10"/>
        <v xml:space="preserve"> </v>
      </c>
    </row>
    <row r="129" spans="1:13" x14ac:dyDescent="0.25">
      <c r="A129"/>
      <c r="B129"/>
      <c r="C129"/>
      <c r="D129"/>
      <c r="F129"/>
      <c r="G129"/>
      <c r="H129"/>
      <c r="I129"/>
      <c r="K129" t="str">
        <f t="shared" si="8"/>
        <v xml:space="preserve"> </v>
      </c>
      <c r="L129" t="str">
        <f t="shared" si="9"/>
        <v xml:space="preserve"> </v>
      </c>
      <c r="M129" s="23" t="str">
        <f t="shared" si="10"/>
        <v xml:space="preserve"> </v>
      </c>
    </row>
    <row r="130" spans="1:13" x14ac:dyDescent="0.25">
      <c r="A130"/>
      <c r="B130"/>
      <c r="C130"/>
      <c r="D130"/>
      <c r="F130"/>
      <c r="G130"/>
      <c r="H130"/>
      <c r="I130"/>
      <c r="K130" t="str">
        <f t="shared" si="8"/>
        <v xml:space="preserve"> </v>
      </c>
      <c r="L130" t="str">
        <f t="shared" si="9"/>
        <v xml:space="preserve"> </v>
      </c>
      <c r="M130" s="23" t="str">
        <f t="shared" si="10"/>
        <v xml:space="preserve"> </v>
      </c>
    </row>
    <row r="131" spans="1:13" x14ac:dyDescent="0.25">
      <c r="A131"/>
      <c r="B131"/>
      <c r="C131"/>
      <c r="D131"/>
      <c r="F131"/>
      <c r="G131"/>
      <c r="H131"/>
      <c r="I131"/>
      <c r="K131" t="str">
        <f t="shared" si="8"/>
        <v xml:space="preserve"> </v>
      </c>
      <c r="L131" t="str">
        <f t="shared" si="9"/>
        <v xml:space="preserve"> </v>
      </c>
      <c r="M131" s="23" t="str">
        <f t="shared" si="10"/>
        <v xml:space="preserve"> </v>
      </c>
    </row>
    <row r="132" spans="1:13" x14ac:dyDescent="0.25">
      <c r="A132"/>
      <c r="B132"/>
      <c r="C132"/>
      <c r="D132"/>
      <c r="F132"/>
      <c r="G132"/>
      <c r="H132"/>
      <c r="I132"/>
      <c r="K132" t="str">
        <f t="shared" si="8"/>
        <v xml:space="preserve"> </v>
      </c>
      <c r="L132" t="str">
        <f t="shared" si="9"/>
        <v xml:space="preserve"> </v>
      </c>
      <c r="M132" s="23" t="str">
        <f t="shared" si="10"/>
        <v xml:space="preserve"> </v>
      </c>
    </row>
    <row r="133" spans="1:13" x14ac:dyDescent="0.25">
      <c r="A133"/>
      <c r="B133"/>
      <c r="C133"/>
      <c r="D133"/>
      <c r="F133"/>
      <c r="G133"/>
      <c r="H133"/>
      <c r="I133"/>
      <c r="K133" t="str">
        <f t="shared" si="8"/>
        <v xml:space="preserve"> </v>
      </c>
      <c r="L133" t="str">
        <f t="shared" si="9"/>
        <v xml:space="preserve"> </v>
      </c>
      <c r="M133" s="23" t="str">
        <f t="shared" si="10"/>
        <v xml:space="preserve"> </v>
      </c>
    </row>
    <row r="134" spans="1:13" x14ac:dyDescent="0.25">
      <c r="A134"/>
      <c r="B134"/>
      <c r="C134"/>
      <c r="D134"/>
      <c r="F134"/>
      <c r="G134"/>
      <c r="H134"/>
      <c r="I134"/>
      <c r="K134" t="str">
        <f t="shared" si="8"/>
        <v xml:space="preserve"> </v>
      </c>
      <c r="L134" t="str">
        <f t="shared" si="9"/>
        <v xml:space="preserve"> </v>
      </c>
      <c r="M134" s="23" t="str">
        <f t="shared" si="10"/>
        <v xml:space="preserve"> </v>
      </c>
    </row>
    <row r="135" spans="1:13" x14ac:dyDescent="0.25">
      <c r="A135"/>
      <c r="B135"/>
      <c r="C135"/>
      <c r="D135"/>
      <c r="F135"/>
      <c r="G135"/>
      <c r="H135"/>
      <c r="I135"/>
      <c r="K135" t="str">
        <f t="shared" si="8"/>
        <v xml:space="preserve"> </v>
      </c>
      <c r="L135" t="str">
        <f t="shared" si="9"/>
        <v xml:space="preserve"> </v>
      </c>
      <c r="M135" s="23" t="str">
        <f t="shared" si="10"/>
        <v xml:space="preserve"> </v>
      </c>
    </row>
    <row r="136" spans="1:13" x14ac:dyDescent="0.25">
      <c r="A136"/>
      <c r="B136"/>
      <c r="C136"/>
      <c r="D136"/>
      <c r="F136"/>
      <c r="G136"/>
      <c r="H136"/>
      <c r="I136"/>
      <c r="K136" t="str">
        <f t="shared" si="8"/>
        <v xml:space="preserve"> </v>
      </c>
      <c r="L136" t="str">
        <f t="shared" si="9"/>
        <v xml:space="preserve"> </v>
      </c>
      <c r="M136" s="23" t="str">
        <f t="shared" si="10"/>
        <v xml:space="preserve"> </v>
      </c>
    </row>
    <row r="137" spans="1:13" x14ac:dyDescent="0.25">
      <c r="A137"/>
      <c r="B137"/>
      <c r="C137"/>
      <c r="D137"/>
      <c r="F137"/>
      <c r="G137"/>
      <c r="H137"/>
      <c r="I137"/>
      <c r="K137" t="str">
        <f t="shared" si="8"/>
        <v xml:space="preserve"> </v>
      </c>
      <c r="L137" t="str">
        <f t="shared" si="9"/>
        <v xml:space="preserve"> </v>
      </c>
      <c r="M137" s="23" t="str">
        <f t="shared" si="10"/>
        <v xml:space="preserve"> </v>
      </c>
    </row>
    <row r="138" spans="1:13" x14ac:dyDescent="0.25">
      <c r="A138"/>
      <c r="B138"/>
      <c r="C138"/>
      <c r="D138"/>
      <c r="F138"/>
      <c r="G138"/>
      <c r="H138"/>
      <c r="I138"/>
      <c r="K138" t="str">
        <f t="shared" si="8"/>
        <v xml:space="preserve"> </v>
      </c>
      <c r="L138" t="str">
        <f t="shared" si="9"/>
        <v xml:space="preserve"> </v>
      </c>
      <c r="M138" s="23" t="str">
        <f t="shared" si="10"/>
        <v xml:space="preserve"> </v>
      </c>
    </row>
    <row r="139" spans="1:13" x14ac:dyDescent="0.25">
      <c r="A139"/>
      <c r="B139"/>
      <c r="C139"/>
      <c r="D139"/>
      <c r="F139"/>
      <c r="G139"/>
      <c r="H139"/>
      <c r="I139"/>
      <c r="K139" t="str">
        <f t="shared" si="8"/>
        <v xml:space="preserve"> </v>
      </c>
      <c r="L139" t="str">
        <f t="shared" si="9"/>
        <v xml:space="preserve"> </v>
      </c>
      <c r="M139" s="23" t="str">
        <f t="shared" si="10"/>
        <v xml:space="preserve"> </v>
      </c>
    </row>
    <row r="140" spans="1:13" x14ac:dyDescent="0.25">
      <c r="A140"/>
      <c r="B140"/>
      <c r="C140"/>
      <c r="D140"/>
      <c r="F140"/>
      <c r="G140"/>
      <c r="H140"/>
      <c r="I140"/>
      <c r="K140" t="str">
        <f t="shared" si="8"/>
        <v xml:space="preserve"> </v>
      </c>
      <c r="L140" t="str">
        <f t="shared" si="9"/>
        <v xml:space="preserve"> </v>
      </c>
      <c r="M140" s="23" t="str">
        <f t="shared" si="10"/>
        <v xml:space="preserve"> </v>
      </c>
    </row>
    <row r="141" spans="1:13" x14ac:dyDescent="0.25">
      <c r="A141"/>
      <c r="B141"/>
      <c r="C141"/>
      <c r="D141"/>
      <c r="F141"/>
      <c r="G141"/>
      <c r="H141"/>
      <c r="I141"/>
      <c r="K141" t="str">
        <f t="shared" si="8"/>
        <v xml:space="preserve"> </v>
      </c>
      <c r="L141" t="str">
        <f t="shared" si="9"/>
        <v xml:space="preserve"> </v>
      </c>
      <c r="M141" s="23" t="str">
        <f t="shared" si="10"/>
        <v xml:space="preserve"> </v>
      </c>
    </row>
    <row r="142" spans="1:13" x14ac:dyDescent="0.25">
      <c r="A142"/>
      <c r="B142"/>
      <c r="C142"/>
      <c r="D142"/>
      <c r="F142"/>
      <c r="G142"/>
      <c r="H142"/>
      <c r="I142"/>
      <c r="K142" t="str">
        <f t="shared" si="8"/>
        <v xml:space="preserve"> </v>
      </c>
      <c r="L142" t="str">
        <f t="shared" si="9"/>
        <v xml:space="preserve"> </v>
      </c>
      <c r="M142" s="23" t="str">
        <f t="shared" si="10"/>
        <v xml:space="preserve"> </v>
      </c>
    </row>
    <row r="143" spans="1:13" x14ac:dyDescent="0.25">
      <c r="A143"/>
      <c r="B143"/>
      <c r="C143"/>
      <c r="D143"/>
      <c r="F143"/>
      <c r="G143"/>
      <c r="H143"/>
      <c r="I143"/>
      <c r="K143" t="str">
        <f t="shared" si="8"/>
        <v xml:space="preserve"> </v>
      </c>
      <c r="L143" t="str">
        <f t="shared" si="9"/>
        <v xml:space="preserve"> </v>
      </c>
      <c r="M143" s="23" t="str">
        <f t="shared" si="10"/>
        <v xml:space="preserve"> </v>
      </c>
    </row>
    <row r="144" spans="1:13" x14ac:dyDescent="0.25">
      <c r="A144"/>
      <c r="B144"/>
      <c r="C144"/>
      <c r="D144"/>
      <c r="F144"/>
      <c r="G144"/>
      <c r="H144"/>
      <c r="I144"/>
      <c r="K144" t="str">
        <f t="shared" si="8"/>
        <v xml:space="preserve"> </v>
      </c>
      <c r="L144" t="str">
        <f t="shared" si="9"/>
        <v xml:space="preserve"> </v>
      </c>
      <c r="M144" s="23" t="str">
        <f t="shared" si="10"/>
        <v xml:space="preserve"> </v>
      </c>
    </row>
    <row r="145" spans="1:13" x14ac:dyDescent="0.25">
      <c r="A145"/>
      <c r="B145"/>
      <c r="C145"/>
      <c r="D145"/>
      <c r="F145"/>
      <c r="G145"/>
      <c r="H145"/>
      <c r="I145"/>
      <c r="K145" t="str">
        <f t="shared" si="8"/>
        <v xml:space="preserve"> </v>
      </c>
      <c r="L145" t="str">
        <f t="shared" si="9"/>
        <v xml:space="preserve"> </v>
      </c>
      <c r="M145" s="23" t="str">
        <f t="shared" si="10"/>
        <v xml:space="preserve"> </v>
      </c>
    </row>
    <row r="146" spans="1:13" x14ac:dyDescent="0.25">
      <c r="A146"/>
      <c r="B146"/>
      <c r="C146"/>
      <c r="D146"/>
      <c r="F146"/>
      <c r="G146"/>
      <c r="H146"/>
      <c r="I146"/>
      <c r="K146" t="str">
        <f t="shared" si="8"/>
        <v xml:space="preserve"> </v>
      </c>
      <c r="L146" t="str">
        <f t="shared" si="9"/>
        <v xml:space="preserve"> </v>
      </c>
      <c r="M146" s="23" t="str">
        <f t="shared" si="10"/>
        <v xml:space="preserve"> </v>
      </c>
    </row>
    <row r="147" spans="1:13" x14ac:dyDescent="0.25">
      <c r="A147"/>
      <c r="B147"/>
      <c r="C147"/>
      <c r="D147"/>
      <c r="F147"/>
      <c r="G147"/>
      <c r="H147"/>
      <c r="I147"/>
      <c r="K147" t="str">
        <f t="shared" si="8"/>
        <v xml:space="preserve"> </v>
      </c>
      <c r="L147" t="str">
        <f t="shared" si="9"/>
        <v xml:space="preserve"> </v>
      </c>
      <c r="M147" s="23" t="str">
        <f t="shared" si="10"/>
        <v xml:space="preserve"> </v>
      </c>
    </row>
    <row r="148" spans="1:13" x14ac:dyDescent="0.25">
      <c r="A148"/>
      <c r="B148"/>
      <c r="C148"/>
      <c r="D148"/>
      <c r="F148"/>
      <c r="G148"/>
      <c r="H148"/>
      <c r="I148"/>
      <c r="K148" t="str">
        <f t="shared" si="8"/>
        <v xml:space="preserve"> </v>
      </c>
      <c r="L148" t="str">
        <f t="shared" si="9"/>
        <v xml:space="preserve"> </v>
      </c>
      <c r="M148" s="23" t="str">
        <f t="shared" si="10"/>
        <v xml:space="preserve"> </v>
      </c>
    </row>
    <row r="149" spans="1:13" x14ac:dyDescent="0.25">
      <c r="A149"/>
      <c r="B149"/>
      <c r="C149"/>
      <c r="D149"/>
      <c r="F149"/>
      <c r="G149"/>
      <c r="H149"/>
      <c r="I149"/>
      <c r="K149" t="str">
        <f t="shared" si="8"/>
        <v xml:space="preserve"> </v>
      </c>
      <c r="L149" t="str">
        <f t="shared" si="9"/>
        <v xml:space="preserve"> </v>
      </c>
      <c r="M149" s="23" t="str">
        <f t="shared" si="10"/>
        <v xml:space="preserve"> </v>
      </c>
    </row>
    <row r="150" spans="1:13" x14ac:dyDescent="0.25">
      <c r="A150"/>
      <c r="B150"/>
      <c r="C150"/>
      <c r="D150"/>
      <c r="F150"/>
      <c r="G150"/>
      <c r="H150"/>
      <c r="I150"/>
      <c r="K150" t="str">
        <f t="shared" si="8"/>
        <v xml:space="preserve"> </v>
      </c>
      <c r="L150" t="str">
        <f t="shared" si="9"/>
        <v xml:space="preserve"> </v>
      </c>
      <c r="M150" s="23" t="str">
        <f t="shared" si="10"/>
        <v xml:space="preserve"> </v>
      </c>
    </row>
    <row r="151" spans="1:13" x14ac:dyDescent="0.25">
      <c r="A151"/>
      <c r="B151"/>
      <c r="C151"/>
      <c r="D151"/>
      <c r="F151"/>
      <c r="G151"/>
      <c r="H151"/>
      <c r="I151"/>
      <c r="K151" t="str">
        <f t="shared" si="8"/>
        <v xml:space="preserve"> </v>
      </c>
      <c r="L151" t="str">
        <f t="shared" si="9"/>
        <v xml:space="preserve"> </v>
      </c>
      <c r="M151" s="23" t="str">
        <f t="shared" si="10"/>
        <v xml:space="preserve"> </v>
      </c>
    </row>
    <row r="152" spans="1:13" x14ac:dyDescent="0.25">
      <c r="A152"/>
      <c r="B152"/>
      <c r="C152"/>
      <c r="D152"/>
      <c r="F152"/>
      <c r="G152"/>
      <c r="H152"/>
      <c r="I152"/>
      <c r="K152" t="str">
        <f t="shared" si="8"/>
        <v xml:space="preserve"> </v>
      </c>
      <c r="L152" t="str">
        <f t="shared" si="9"/>
        <v xml:space="preserve"> </v>
      </c>
      <c r="M152" s="23" t="str">
        <f t="shared" si="10"/>
        <v xml:space="preserve"> </v>
      </c>
    </row>
    <row r="153" spans="1:13" x14ac:dyDescent="0.25">
      <c r="A153"/>
      <c r="B153"/>
      <c r="C153"/>
      <c r="D153"/>
      <c r="F153"/>
      <c r="G153"/>
      <c r="H153"/>
      <c r="I153"/>
      <c r="K153" t="str">
        <f t="shared" si="8"/>
        <v xml:space="preserve"> </v>
      </c>
      <c r="L153" t="str">
        <f t="shared" si="9"/>
        <v xml:space="preserve"> </v>
      </c>
      <c r="M153" s="23" t="str">
        <f t="shared" si="10"/>
        <v xml:space="preserve"> </v>
      </c>
    </row>
    <row r="154" spans="1:13" x14ac:dyDescent="0.25">
      <c r="A154"/>
      <c r="B154"/>
      <c r="C154"/>
      <c r="D154"/>
      <c r="F154"/>
      <c r="G154"/>
      <c r="H154"/>
      <c r="I154"/>
      <c r="K154" t="str">
        <f t="shared" si="8"/>
        <v xml:space="preserve"> </v>
      </c>
      <c r="L154" t="str">
        <f t="shared" si="9"/>
        <v xml:space="preserve"> </v>
      </c>
      <c r="M154" s="23" t="str">
        <f t="shared" si="10"/>
        <v xml:space="preserve"> </v>
      </c>
    </row>
    <row r="155" spans="1:13" x14ac:dyDescent="0.25">
      <c r="A155"/>
      <c r="B155"/>
      <c r="C155"/>
      <c r="D155"/>
      <c r="F155"/>
      <c r="G155"/>
      <c r="H155"/>
      <c r="I155"/>
      <c r="K155" t="str">
        <f t="shared" si="8"/>
        <v xml:space="preserve"> </v>
      </c>
      <c r="L155" t="str">
        <f t="shared" si="9"/>
        <v xml:space="preserve"> </v>
      </c>
      <c r="M155" s="23" t="str">
        <f t="shared" si="10"/>
        <v xml:space="preserve"> </v>
      </c>
    </row>
    <row r="156" spans="1:13" x14ac:dyDescent="0.25">
      <c r="A156"/>
      <c r="B156"/>
      <c r="C156"/>
      <c r="D156"/>
      <c r="F156"/>
      <c r="G156"/>
      <c r="H156"/>
      <c r="I156"/>
      <c r="K156" t="str">
        <f t="shared" si="8"/>
        <v xml:space="preserve"> </v>
      </c>
      <c r="L156" t="str">
        <f t="shared" si="9"/>
        <v xml:space="preserve"> </v>
      </c>
      <c r="M156" s="23" t="str">
        <f t="shared" si="10"/>
        <v xml:space="preserve"> </v>
      </c>
    </row>
    <row r="157" spans="1:13" x14ac:dyDescent="0.25">
      <c r="A157"/>
      <c r="B157"/>
      <c r="C157"/>
      <c r="D157"/>
      <c r="F157"/>
      <c r="G157"/>
      <c r="H157"/>
      <c r="I157"/>
      <c r="K157" t="str">
        <f t="shared" ref="K157:K220" si="11">IF(A157=$K$4," ",A157)</f>
        <v xml:space="preserve"> </v>
      </c>
      <c r="L157" t="str">
        <f t="shared" ref="L157:L220" si="12">IF(B157=$K$4," ",B157)</f>
        <v xml:space="preserve"> </v>
      </c>
      <c r="M157" s="23" t="str">
        <f t="shared" ref="M157:M220" si="13">IF(G157=$K$4," ",G157)</f>
        <v xml:space="preserve"> </v>
      </c>
    </row>
    <row r="158" spans="1:13" x14ac:dyDescent="0.25">
      <c r="A158"/>
      <c r="B158"/>
      <c r="C158"/>
      <c r="D158"/>
      <c r="F158"/>
      <c r="G158"/>
      <c r="H158"/>
      <c r="I158"/>
      <c r="K158" t="str">
        <f t="shared" si="11"/>
        <v xml:space="preserve"> </v>
      </c>
      <c r="L158" t="str">
        <f t="shared" si="12"/>
        <v xml:space="preserve"> </v>
      </c>
      <c r="M158" s="23" t="str">
        <f t="shared" si="13"/>
        <v xml:space="preserve"> </v>
      </c>
    </row>
    <row r="159" spans="1:13" x14ac:dyDescent="0.25">
      <c r="A159"/>
      <c r="B159"/>
      <c r="C159"/>
      <c r="D159"/>
      <c r="F159"/>
      <c r="G159"/>
      <c r="H159"/>
      <c r="I159"/>
      <c r="K159" t="str">
        <f t="shared" si="11"/>
        <v xml:space="preserve"> </v>
      </c>
      <c r="L159" t="str">
        <f t="shared" si="12"/>
        <v xml:space="preserve"> </v>
      </c>
      <c r="M159" s="23" t="str">
        <f t="shared" si="13"/>
        <v xml:space="preserve"> </v>
      </c>
    </row>
    <row r="160" spans="1:13" x14ac:dyDescent="0.25">
      <c r="A160"/>
      <c r="B160"/>
      <c r="C160"/>
      <c r="D160"/>
      <c r="F160"/>
      <c r="G160"/>
      <c r="H160"/>
      <c r="I160"/>
      <c r="K160" t="str">
        <f t="shared" si="11"/>
        <v xml:space="preserve"> </v>
      </c>
      <c r="L160" t="str">
        <f t="shared" si="12"/>
        <v xml:space="preserve"> </v>
      </c>
      <c r="M160" s="23" t="str">
        <f t="shared" si="13"/>
        <v xml:space="preserve"> </v>
      </c>
    </row>
    <row r="161" spans="1:13" x14ac:dyDescent="0.25">
      <c r="A161"/>
      <c r="B161"/>
      <c r="C161"/>
      <c r="D161"/>
      <c r="F161"/>
      <c r="G161"/>
      <c r="H161"/>
      <c r="I161"/>
      <c r="K161" t="str">
        <f t="shared" si="11"/>
        <v xml:space="preserve"> </v>
      </c>
      <c r="L161" t="str">
        <f t="shared" si="12"/>
        <v xml:space="preserve"> </v>
      </c>
      <c r="M161" s="23" t="str">
        <f t="shared" si="13"/>
        <v xml:space="preserve"> </v>
      </c>
    </row>
    <row r="162" spans="1:13" x14ac:dyDescent="0.25">
      <c r="A162"/>
      <c r="B162"/>
      <c r="C162"/>
      <c r="D162"/>
      <c r="F162"/>
      <c r="G162"/>
      <c r="H162"/>
      <c r="I162"/>
      <c r="K162" t="str">
        <f t="shared" si="11"/>
        <v xml:space="preserve"> </v>
      </c>
      <c r="L162" t="str">
        <f t="shared" si="12"/>
        <v xml:space="preserve"> </v>
      </c>
      <c r="M162" s="23" t="str">
        <f t="shared" si="13"/>
        <v xml:space="preserve"> </v>
      </c>
    </row>
    <row r="163" spans="1:13" x14ac:dyDescent="0.25">
      <c r="A163"/>
      <c r="B163"/>
      <c r="C163"/>
      <c r="D163"/>
      <c r="F163"/>
      <c r="G163"/>
      <c r="H163"/>
      <c r="I163"/>
      <c r="K163" t="str">
        <f t="shared" si="11"/>
        <v xml:space="preserve"> </v>
      </c>
      <c r="L163" t="str">
        <f t="shared" si="12"/>
        <v xml:space="preserve"> </v>
      </c>
      <c r="M163" s="23" t="str">
        <f t="shared" si="13"/>
        <v xml:space="preserve"> </v>
      </c>
    </row>
    <row r="164" spans="1:13" x14ac:dyDescent="0.25">
      <c r="A164"/>
      <c r="B164"/>
      <c r="C164"/>
      <c r="D164"/>
      <c r="F164"/>
      <c r="G164"/>
      <c r="H164"/>
      <c r="I164"/>
      <c r="K164" t="str">
        <f t="shared" si="11"/>
        <v xml:space="preserve"> </v>
      </c>
      <c r="L164" t="str">
        <f t="shared" si="12"/>
        <v xml:space="preserve"> </v>
      </c>
      <c r="M164" s="23" t="str">
        <f t="shared" si="13"/>
        <v xml:space="preserve"> </v>
      </c>
    </row>
    <row r="165" spans="1:13" x14ac:dyDescent="0.25">
      <c r="A165"/>
      <c r="B165"/>
      <c r="C165"/>
      <c r="D165"/>
      <c r="F165"/>
      <c r="G165"/>
      <c r="H165"/>
      <c r="I165"/>
      <c r="K165" t="str">
        <f t="shared" si="11"/>
        <v xml:space="preserve"> </v>
      </c>
      <c r="L165" t="str">
        <f t="shared" si="12"/>
        <v xml:space="preserve"> </v>
      </c>
      <c r="M165" s="23" t="str">
        <f t="shared" si="13"/>
        <v xml:space="preserve"> </v>
      </c>
    </row>
    <row r="166" spans="1:13" x14ac:dyDescent="0.25">
      <c r="A166"/>
      <c r="B166"/>
      <c r="C166"/>
      <c r="D166"/>
      <c r="F166"/>
      <c r="G166"/>
      <c r="H166"/>
      <c r="I166"/>
      <c r="K166" t="str">
        <f t="shared" si="11"/>
        <v xml:space="preserve"> </v>
      </c>
      <c r="L166" t="str">
        <f t="shared" si="12"/>
        <v xml:space="preserve"> </v>
      </c>
      <c r="M166" s="23" t="str">
        <f t="shared" si="13"/>
        <v xml:space="preserve"> </v>
      </c>
    </row>
    <row r="167" spans="1:13" x14ac:dyDescent="0.25">
      <c r="A167"/>
      <c r="B167"/>
      <c r="C167"/>
      <c r="D167"/>
      <c r="F167"/>
      <c r="G167"/>
      <c r="H167"/>
      <c r="I167"/>
      <c r="K167" t="str">
        <f t="shared" si="11"/>
        <v xml:space="preserve"> </v>
      </c>
      <c r="L167" t="str">
        <f t="shared" si="12"/>
        <v xml:space="preserve"> </v>
      </c>
      <c r="M167" s="23" t="str">
        <f t="shared" si="13"/>
        <v xml:space="preserve"> </v>
      </c>
    </row>
    <row r="168" spans="1:13" x14ac:dyDescent="0.25">
      <c r="A168"/>
      <c r="B168"/>
      <c r="C168"/>
      <c r="D168"/>
      <c r="F168"/>
      <c r="G168"/>
      <c r="H168"/>
      <c r="I168"/>
      <c r="K168" t="str">
        <f t="shared" si="11"/>
        <v xml:space="preserve"> </v>
      </c>
      <c r="L168" t="str">
        <f t="shared" si="12"/>
        <v xml:space="preserve"> </v>
      </c>
      <c r="M168" s="23" t="str">
        <f t="shared" si="13"/>
        <v xml:space="preserve"> </v>
      </c>
    </row>
    <row r="169" spans="1:13" x14ac:dyDescent="0.25">
      <c r="A169"/>
      <c r="B169"/>
      <c r="C169"/>
      <c r="D169"/>
      <c r="F169"/>
      <c r="G169"/>
      <c r="H169"/>
      <c r="I169"/>
      <c r="K169" t="str">
        <f t="shared" si="11"/>
        <v xml:space="preserve"> </v>
      </c>
      <c r="L169" t="str">
        <f t="shared" si="12"/>
        <v xml:space="preserve"> </v>
      </c>
      <c r="M169" s="23" t="str">
        <f t="shared" si="13"/>
        <v xml:space="preserve"> </v>
      </c>
    </row>
    <row r="170" spans="1:13" x14ac:dyDescent="0.25">
      <c r="A170"/>
      <c r="B170"/>
      <c r="C170"/>
      <c r="D170"/>
      <c r="F170"/>
      <c r="G170"/>
      <c r="H170"/>
      <c r="I170"/>
      <c r="K170" t="str">
        <f t="shared" si="11"/>
        <v xml:space="preserve"> </v>
      </c>
      <c r="L170" t="str">
        <f t="shared" si="12"/>
        <v xml:space="preserve"> </v>
      </c>
      <c r="M170" s="23" t="str">
        <f t="shared" si="13"/>
        <v xml:space="preserve"> </v>
      </c>
    </row>
    <row r="171" spans="1:13" x14ac:dyDescent="0.25">
      <c r="A171"/>
      <c r="B171"/>
      <c r="C171"/>
      <c r="D171"/>
      <c r="F171"/>
      <c r="G171"/>
      <c r="H171"/>
      <c r="I171"/>
      <c r="K171" t="str">
        <f t="shared" si="11"/>
        <v xml:space="preserve"> </v>
      </c>
      <c r="L171" t="str">
        <f t="shared" si="12"/>
        <v xml:space="preserve"> </v>
      </c>
      <c r="M171" s="23" t="str">
        <f t="shared" si="13"/>
        <v xml:space="preserve"> </v>
      </c>
    </row>
    <row r="172" spans="1:13" x14ac:dyDescent="0.25">
      <c r="A172"/>
      <c r="B172"/>
      <c r="C172"/>
      <c r="D172"/>
      <c r="F172"/>
      <c r="G172"/>
      <c r="H172"/>
      <c r="I172"/>
      <c r="K172" t="str">
        <f t="shared" si="11"/>
        <v xml:space="preserve"> </v>
      </c>
      <c r="L172" t="str">
        <f t="shared" si="12"/>
        <v xml:space="preserve"> </v>
      </c>
      <c r="M172" s="23" t="str">
        <f t="shared" si="13"/>
        <v xml:space="preserve"> </v>
      </c>
    </row>
    <row r="173" spans="1:13" x14ac:dyDescent="0.25">
      <c r="A173"/>
      <c r="B173"/>
      <c r="C173"/>
      <c r="D173"/>
      <c r="F173"/>
      <c r="G173"/>
      <c r="H173"/>
      <c r="I173"/>
      <c r="K173" t="str">
        <f t="shared" si="11"/>
        <v xml:space="preserve"> </v>
      </c>
      <c r="L173" t="str">
        <f t="shared" si="12"/>
        <v xml:space="preserve"> </v>
      </c>
      <c r="M173" s="23" t="str">
        <f t="shared" si="13"/>
        <v xml:space="preserve"> </v>
      </c>
    </row>
    <row r="174" spans="1:13" x14ac:dyDescent="0.25">
      <c r="A174"/>
      <c r="B174"/>
      <c r="C174"/>
      <c r="D174"/>
      <c r="F174"/>
      <c r="G174"/>
      <c r="H174"/>
      <c r="I174"/>
      <c r="K174" t="str">
        <f t="shared" si="11"/>
        <v xml:space="preserve"> </v>
      </c>
      <c r="L174" t="str">
        <f t="shared" si="12"/>
        <v xml:space="preserve"> </v>
      </c>
      <c r="M174" s="23" t="str">
        <f t="shared" si="13"/>
        <v xml:space="preserve"> </v>
      </c>
    </row>
    <row r="175" spans="1:13" x14ac:dyDescent="0.25">
      <c r="A175"/>
      <c r="B175"/>
      <c r="C175"/>
      <c r="D175"/>
      <c r="F175"/>
      <c r="G175"/>
      <c r="H175"/>
      <c r="I175"/>
      <c r="K175" t="str">
        <f t="shared" si="11"/>
        <v xml:space="preserve"> </v>
      </c>
      <c r="L175" t="str">
        <f t="shared" si="12"/>
        <v xml:space="preserve"> </v>
      </c>
      <c r="M175" s="23" t="str">
        <f t="shared" si="13"/>
        <v xml:space="preserve"> </v>
      </c>
    </row>
    <row r="176" spans="1:13" x14ac:dyDescent="0.25">
      <c r="A176"/>
      <c r="B176"/>
      <c r="C176"/>
      <c r="D176"/>
      <c r="F176"/>
      <c r="G176"/>
      <c r="H176"/>
      <c r="I176"/>
      <c r="K176" t="str">
        <f t="shared" si="11"/>
        <v xml:space="preserve"> </v>
      </c>
      <c r="L176" t="str">
        <f t="shared" si="12"/>
        <v xml:space="preserve"> </v>
      </c>
      <c r="M176" s="23" t="str">
        <f t="shared" si="13"/>
        <v xml:space="preserve"> </v>
      </c>
    </row>
    <row r="177" spans="1:13" x14ac:dyDescent="0.25">
      <c r="A177"/>
      <c r="B177"/>
      <c r="C177"/>
      <c r="D177"/>
      <c r="F177"/>
      <c r="G177"/>
      <c r="H177"/>
      <c r="I177"/>
      <c r="K177" t="str">
        <f t="shared" si="11"/>
        <v xml:space="preserve"> </v>
      </c>
      <c r="L177" t="str">
        <f t="shared" si="12"/>
        <v xml:space="preserve"> </v>
      </c>
      <c r="M177" s="23" t="str">
        <f t="shared" si="13"/>
        <v xml:space="preserve"> </v>
      </c>
    </row>
    <row r="178" spans="1:13" x14ac:dyDescent="0.25">
      <c r="A178"/>
      <c r="B178"/>
      <c r="C178"/>
      <c r="D178"/>
      <c r="F178"/>
      <c r="G178"/>
      <c r="H178"/>
      <c r="I178"/>
      <c r="K178" t="str">
        <f t="shared" si="11"/>
        <v xml:space="preserve"> </v>
      </c>
      <c r="L178" t="str">
        <f t="shared" si="12"/>
        <v xml:space="preserve"> </v>
      </c>
      <c r="M178" s="23" t="str">
        <f t="shared" si="13"/>
        <v xml:space="preserve"> </v>
      </c>
    </row>
    <row r="179" spans="1:13" x14ac:dyDescent="0.25">
      <c r="A179"/>
      <c r="B179"/>
      <c r="C179"/>
      <c r="D179"/>
      <c r="F179"/>
      <c r="G179"/>
      <c r="H179"/>
      <c r="I179"/>
      <c r="K179" t="str">
        <f t="shared" si="11"/>
        <v xml:space="preserve"> </v>
      </c>
      <c r="L179" t="str">
        <f t="shared" si="12"/>
        <v xml:space="preserve"> </v>
      </c>
      <c r="M179" s="23" t="str">
        <f t="shared" si="13"/>
        <v xml:space="preserve"> </v>
      </c>
    </row>
    <row r="180" spans="1:13" x14ac:dyDescent="0.25">
      <c r="A180"/>
      <c r="B180"/>
      <c r="C180"/>
      <c r="D180"/>
      <c r="F180"/>
      <c r="G180"/>
      <c r="H180"/>
      <c r="I180"/>
      <c r="K180" t="str">
        <f t="shared" si="11"/>
        <v xml:space="preserve"> </v>
      </c>
      <c r="L180" t="str">
        <f t="shared" si="12"/>
        <v xml:space="preserve"> </v>
      </c>
      <c r="M180" s="23" t="str">
        <f t="shared" si="13"/>
        <v xml:space="preserve"> </v>
      </c>
    </row>
    <row r="181" spans="1:13" x14ac:dyDescent="0.25">
      <c r="A181"/>
      <c r="B181"/>
      <c r="C181"/>
      <c r="D181"/>
      <c r="F181"/>
      <c r="G181"/>
      <c r="H181"/>
      <c r="I181"/>
      <c r="K181" t="str">
        <f t="shared" si="11"/>
        <v xml:space="preserve"> </v>
      </c>
      <c r="L181" t="str">
        <f t="shared" si="12"/>
        <v xml:space="preserve"> </v>
      </c>
      <c r="M181" s="23" t="str">
        <f t="shared" si="13"/>
        <v xml:space="preserve"> </v>
      </c>
    </row>
    <row r="182" spans="1:13" x14ac:dyDescent="0.25">
      <c r="A182"/>
      <c r="B182"/>
      <c r="C182"/>
      <c r="D182"/>
      <c r="F182"/>
      <c r="G182"/>
      <c r="H182"/>
      <c r="I182"/>
      <c r="K182" t="str">
        <f t="shared" si="11"/>
        <v xml:space="preserve"> </v>
      </c>
      <c r="L182" t="str">
        <f t="shared" si="12"/>
        <v xml:space="preserve"> </v>
      </c>
      <c r="M182" s="23" t="str">
        <f t="shared" si="13"/>
        <v xml:space="preserve"> </v>
      </c>
    </row>
    <row r="183" spans="1:13" x14ac:dyDescent="0.25">
      <c r="A183"/>
      <c r="B183"/>
      <c r="C183"/>
      <c r="D183"/>
      <c r="F183"/>
      <c r="G183"/>
      <c r="H183"/>
      <c r="I183"/>
      <c r="K183" t="str">
        <f t="shared" si="11"/>
        <v xml:space="preserve"> </v>
      </c>
      <c r="L183" t="str">
        <f t="shared" si="12"/>
        <v xml:space="preserve"> </v>
      </c>
      <c r="M183" s="23" t="str">
        <f t="shared" si="13"/>
        <v xml:space="preserve"> </v>
      </c>
    </row>
    <row r="184" spans="1:13" x14ac:dyDescent="0.25">
      <c r="A184"/>
      <c r="B184"/>
      <c r="C184"/>
      <c r="D184"/>
      <c r="F184"/>
      <c r="G184"/>
      <c r="H184"/>
      <c r="I184"/>
      <c r="K184" t="str">
        <f t="shared" si="11"/>
        <v xml:space="preserve"> </v>
      </c>
      <c r="L184" t="str">
        <f t="shared" si="12"/>
        <v xml:space="preserve"> </v>
      </c>
      <c r="M184" s="23" t="str">
        <f t="shared" si="13"/>
        <v xml:space="preserve"> </v>
      </c>
    </row>
    <row r="185" spans="1:13" x14ac:dyDescent="0.25">
      <c r="A185"/>
      <c r="B185"/>
      <c r="C185"/>
      <c r="D185"/>
      <c r="F185"/>
      <c r="G185"/>
      <c r="H185"/>
      <c r="I185"/>
      <c r="K185" t="str">
        <f t="shared" si="11"/>
        <v xml:space="preserve"> </v>
      </c>
      <c r="L185" t="str">
        <f t="shared" si="12"/>
        <v xml:space="preserve"> </v>
      </c>
      <c r="M185" s="23" t="str">
        <f t="shared" si="13"/>
        <v xml:space="preserve"> </v>
      </c>
    </row>
    <row r="186" spans="1:13" x14ac:dyDescent="0.25">
      <c r="A186"/>
      <c r="B186"/>
      <c r="C186"/>
      <c r="D186"/>
      <c r="F186"/>
      <c r="G186"/>
      <c r="H186"/>
      <c r="I186"/>
      <c r="K186" t="str">
        <f t="shared" si="11"/>
        <v xml:space="preserve"> </v>
      </c>
      <c r="L186" t="str">
        <f t="shared" si="12"/>
        <v xml:space="preserve"> </v>
      </c>
      <c r="M186" s="23" t="str">
        <f t="shared" si="13"/>
        <v xml:space="preserve"> </v>
      </c>
    </row>
    <row r="187" spans="1:13" x14ac:dyDescent="0.25">
      <c r="A187"/>
      <c r="B187"/>
      <c r="C187"/>
      <c r="D187"/>
      <c r="F187"/>
      <c r="G187"/>
      <c r="H187"/>
      <c r="I187"/>
      <c r="K187" t="str">
        <f t="shared" si="11"/>
        <v xml:space="preserve"> </v>
      </c>
      <c r="L187" t="str">
        <f t="shared" si="12"/>
        <v xml:space="preserve"> </v>
      </c>
      <c r="M187" s="23" t="str">
        <f t="shared" si="13"/>
        <v xml:space="preserve"> </v>
      </c>
    </row>
    <row r="188" spans="1:13" x14ac:dyDescent="0.25">
      <c r="A188"/>
      <c r="B188"/>
      <c r="C188"/>
      <c r="D188"/>
      <c r="F188"/>
      <c r="G188"/>
      <c r="H188"/>
      <c r="I188"/>
      <c r="K188" t="str">
        <f t="shared" si="11"/>
        <v xml:space="preserve"> </v>
      </c>
      <c r="L188" t="str">
        <f t="shared" si="12"/>
        <v xml:space="preserve"> </v>
      </c>
      <c r="M188" s="23" t="str">
        <f t="shared" si="13"/>
        <v xml:space="preserve"> </v>
      </c>
    </row>
    <row r="189" spans="1:13" x14ac:dyDescent="0.25">
      <c r="A189"/>
      <c r="B189"/>
      <c r="C189"/>
      <c r="D189"/>
      <c r="F189"/>
      <c r="G189"/>
      <c r="H189"/>
      <c r="I189"/>
      <c r="K189" t="str">
        <f t="shared" si="11"/>
        <v xml:space="preserve"> </v>
      </c>
      <c r="L189" t="str">
        <f t="shared" si="12"/>
        <v xml:space="preserve"> </v>
      </c>
      <c r="M189" s="23" t="str">
        <f t="shared" si="13"/>
        <v xml:space="preserve"> </v>
      </c>
    </row>
    <row r="190" spans="1:13" x14ac:dyDescent="0.25">
      <c r="A190"/>
      <c r="B190"/>
      <c r="C190"/>
      <c r="D190"/>
      <c r="F190"/>
      <c r="G190"/>
      <c r="H190"/>
      <c r="I190"/>
      <c r="K190" t="str">
        <f t="shared" si="11"/>
        <v xml:space="preserve"> </v>
      </c>
      <c r="L190" t="str">
        <f t="shared" si="12"/>
        <v xml:space="preserve"> </v>
      </c>
      <c r="M190" s="23" t="str">
        <f t="shared" si="13"/>
        <v xml:space="preserve"> </v>
      </c>
    </row>
    <row r="191" spans="1:13" x14ac:dyDescent="0.25">
      <c r="A191"/>
      <c r="B191"/>
      <c r="C191"/>
      <c r="D191"/>
      <c r="F191"/>
      <c r="G191"/>
      <c r="H191"/>
      <c r="I191"/>
      <c r="K191" t="str">
        <f t="shared" si="11"/>
        <v xml:space="preserve"> </v>
      </c>
      <c r="L191" t="str">
        <f t="shared" si="12"/>
        <v xml:space="preserve"> </v>
      </c>
      <c r="M191" s="23" t="str">
        <f t="shared" si="13"/>
        <v xml:space="preserve"> </v>
      </c>
    </row>
    <row r="192" spans="1:13" x14ac:dyDescent="0.25">
      <c r="A192"/>
      <c r="B192"/>
      <c r="C192"/>
      <c r="D192"/>
      <c r="F192"/>
      <c r="G192"/>
      <c r="H192"/>
      <c r="I192"/>
      <c r="K192" t="str">
        <f t="shared" si="11"/>
        <v xml:space="preserve"> </v>
      </c>
      <c r="L192" t="str">
        <f t="shared" si="12"/>
        <v xml:space="preserve"> </v>
      </c>
      <c r="M192" s="23" t="str">
        <f t="shared" si="13"/>
        <v xml:space="preserve"> </v>
      </c>
    </row>
    <row r="193" spans="1:13" x14ac:dyDescent="0.25">
      <c r="A193"/>
      <c r="B193"/>
      <c r="C193"/>
      <c r="D193"/>
      <c r="F193"/>
      <c r="G193"/>
      <c r="H193"/>
      <c r="I193"/>
      <c r="K193" t="str">
        <f t="shared" si="11"/>
        <v xml:space="preserve"> </v>
      </c>
      <c r="L193" t="str">
        <f t="shared" si="12"/>
        <v xml:space="preserve"> </v>
      </c>
      <c r="M193" s="23" t="str">
        <f t="shared" si="13"/>
        <v xml:space="preserve"> </v>
      </c>
    </row>
    <row r="194" spans="1:13" x14ac:dyDescent="0.25">
      <c r="A194"/>
      <c r="B194"/>
      <c r="C194"/>
      <c r="D194"/>
      <c r="F194"/>
      <c r="G194"/>
      <c r="H194"/>
      <c r="I194"/>
      <c r="K194" t="str">
        <f t="shared" si="11"/>
        <v xml:space="preserve"> </v>
      </c>
      <c r="L194" t="str">
        <f t="shared" si="12"/>
        <v xml:space="preserve"> </v>
      </c>
      <c r="M194" s="23" t="str">
        <f t="shared" si="13"/>
        <v xml:space="preserve"> </v>
      </c>
    </row>
    <row r="195" spans="1:13" x14ac:dyDescent="0.25">
      <c r="A195"/>
      <c r="B195"/>
      <c r="C195"/>
      <c r="D195"/>
      <c r="F195"/>
      <c r="G195"/>
      <c r="H195"/>
      <c r="I195"/>
      <c r="K195" t="str">
        <f t="shared" si="11"/>
        <v xml:space="preserve"> </v>
      </c>
      <c r="L195" t="str">
        <f t="shared" si="12"/>
        <v xml:space="preserve"> </v>
      </c>
      <c r="M195" s="23" t="str">
        <f t="shared" si="13"/>
        <v xml:space="preserve"> </v>
      </c>
    </row>
    <row r="196" spans="1:13" x14ac:dyDescent="0.25">
      <c r="A196"/>
      <c r="B196"/>
      <c r="C196"/>
      <c r="D196"/>
      <c r="F196"/>
      <c r="G196"/>
      <c r="H196"/>
      <c r="I196"/>
      <c r="K196" t="str">
        <f t="shared" si="11"/>
        <v xml:space="preserve"> </v>
      </c>
      <c r="L196" t="str">
        <f t="shared" si="12"/>
        <v xml:space="preserve"> </v>
      </c>
      <c r="M196" s="23" t="str">
        <f t="shared" si="13"/>
        <v xml:space="preserve"> </v>
      </c>
    </row>
    <row r="197" spans="1:13" x14ac:dyDescent="0.25">
      <c r="A197"/>
      <c r="B197"/>
      <c r="C197"/>
      <c r="D197"/>
      <c r="F197"/>
      <c r="G197"/>
      <c r="H197"/>
      <c r="I197"/>
      <c r="K197" t="str">
        <f t="shared" si="11"/>
        <v xml:space="preserve"> </v>
      </c>
      <c r="L197" t="str">
        <f t="shared" si="12"/>
        <v xml:space="preserve"> </v>
      </c>
      <c r="M197" s="23" t="str">
        <f t="shared" si="13"/>
        <v xml:space="preserve"> </v>
      </c>
    </row>
    <row r="198" spans="1:13" x14ac:dyDescent="0.25">
      <c r="A198"/>
      <c r="B198"/>
      <c r="C198"/>
      <c r="D198"/>
      <c r="F198"/>
      <c r="G198"/>
      <c r="H198"/>
      <c r="I198"/>
      <c r="K198" t="str">
        <f t="shared" si="11"/>
        <v xml:space="preserve"> </v>
      </c>
      <c r="L198" t="str">
        <f t="shared" si="12"/>
        <v xml:space="preserve"> </v>
      </c>
      <c r="M198" s="23" t="str">
        <f t="shared" si="13"/>
        <v xml:space="preserve"> </v>
      </c>
    </row>
    <row r="199" spans="1:13" x14ac:dyDescent="0.25">
      <c r="A199"/>
      <c r="B199"/>
      <c r="C199"/>
      <c r="D199"/>
      <c r="F199"/>
      <c r="G199"/>
      <c r="H199"/>
      <c r="I199"/>
      <c r="K199" t="str">
        <f t="shared" si="11"/>
        <v xml:space="preserve"> </v>
      </c>
      <c r="L199" t="str">
        <f t="shared" si="12"/>
        <v xml:space="preserve"> </v>
      </c>
      <c r="M199" s="23" t="str">
        <f t="shared" si="13"/>
        <v xml:space="preserve"> </v>
      </c>
    </row>
    <row r="200" spans="1:13" x14ac:dyDescent="0.25">
      <c r="A200"/>
      <c r="B200"/>
      <c r="C200"/>
      <c r="D200"/>
      <c r="F200"/>
      <c r="G200"/>
      <c r="H200"/>
      <c r="I200"/>
      <c r="K200" t="str">
        <f t="shared" si="11"/>
        <v xml:space="preserve"> </v>
      </c>
      <c r="L200" t="str">
        <f t="shared" si="12"/>
        <v xml:space="preserve"> </v>
      </c>
      <c r="M200" s="23" t="str">
        <f t="shared" si="13"/>
        <v xml:space="preserve"> </v>
      </c>
    </row>
    <row r="201" spans="1:13" x14ac:dyDescent="0.25">
      <c r="A201"/>
      <c r="B201"/>
      <c r="C201"/>
      <c r="D201"/>
      <c r="F201"/>
      <c r="G201"/>
      <c r="H201"/>
      <c r="I201"/>
      <c r="K201" t="str">
        <f t="shared" si="11"/>
        <v xml:space="preserve"> </v>
      </c>
      <c r="L201" t="str">
        <f t="shared" si="12"/>
        <v xml:space="preserve"> </v>
      </c>
      <c r="M201" s="23" t="str">
        <f t="shared" si="13"/>
        <v xml:space="preserve"> </v>
      </c>
    </row>
    <row r="202" spans="1:13" x14ac:dyDescent="0.25">
      <c r="A202"/>
      <c r="B202"/>
      <c r="C202"/>
      <c r="D202"/>
      <c r="F202"/>
      <c r="G202"/>
      <c r="H202"/>
      <c r="I202"/>
      <c r="K202" t="str">
        <f t="shared" si="11"/>
        <v xml:space="preserve"> </v>
      </c>
      <c r="L202" t="str">
        <f t="shared" si="12"/>
        <v xml:space="preserve"> </v>
      </c>
      <c r="M202" s="23" t="str">
        <f t="shared" si="13"/>
        <v xml:space="preserve"> </v>
      </c>
    </row>
    <row r="203" spans="1:13" x14ac:dyDescent="0.25">
      <c r="A203"/>
      <c r="B203"/>
      <c r="C203"/>
      <c r="D203"/>
      <c r="F203"/>
      <c r="G203"/>
      <c r="H203"/>
      <c r="I203"/>
      <c r="K203" t="str">
        <f t="shared" si="11"/>
        <v xml:space="preserve"> </v>
      </c>
      <c r="L203" t="str">
        <f t="shared" si="12"/>
        <v xml:space="preserve"> </v>
      </c>
      <c r="M203" s="23" t="str">
        <f t="shared" si="13"/>
        <v xml:space="preserve"> </v>
      </c>
    </row>
    <row r="204" spans="1:13" x14ac:dyDescent="0.25">
      <c r="A204"/>
      <c r="B204"/>
      <c r="C204"/>
      <c r="D204"/>
      <c r="F204"/>
      <c r="G204"/>
      <c r="H204"/>
      <c r="I204"/>
      <c r="K204" t="str">
        <f t="shared" si="11"/>
        <v xml:space="preserve"> </v>
      </c>
      <c r="L204" t="str">
        <f t="shared" si="12"/>
        <v xml:space="preserve"> </v>
      </c>
      <c r="M204" s="23" t="str">
        <f t="shared" si="13"/>
        <v xml:space="preserve"> </v>
      </c>
    </row>
    <row r="205" spans="1:13" x14ac:dyDescent="0.25">
      <c r="A205"/>
      <c r="B205"/>
      <c r="C205"/>
      <c r="D205"/>
      <c r="F205"/>
      <c r="G205"/>
      <c r="H205"/>
      <c r="I205"/>
      <c r="K205" t="str">
        <f t="shared" si="11"/>
        <v xml:space="preserve"> </v>
      </c>
      <c r="L205" t="str">
        <f t="shared" si="12"/>
        <v xml:space="preserve"> </v>
      </c>
      <c r="M205" s="23" t="str">
        <f t="shared" si="13"/>
        <v xml:space="preserve"> </v>
      </c>
    </row>
    <row r="206" spans="1:13" x14ac:dyDescent="0.25">
      <c r="A206"/>
      <c r="B206"/>
      <c r="C206"/>
      <c r="D206"/>
      <c r="F206"/>
      <c r="G206"/>
      <c r="H206"/>
      <c r="I206"/>
      <c r="K206" t="str">
        <f t="shared" si="11"/>
        <v xml:space="preserve"> </v>
      </c>
      <c r="L206" t="str">
        <f t="shared" si="12"/>
        <v xml:space="preserve"> </v>
      </c>
      <c r="M206" s="23" t="str">
        <f t="shared" si="13"/>
        <v xml:space="preserve"> </v>
      </c>
    </row>
    <row r="207" spans="1:13" x14ac:dyDescent="0.25">
      <c r="A207"/>
      <c r="B207"/>
      <c r="C207"/>
      <c r="D207"/>
      <c r="F207"/>
      <c r="G207"/>
      <c r="H207"/>
      <c r="I207"/>
      <c r="K207" t="str">
        <f t="shared" si="11"/>
        <v xml:space="preserve"> </v>
      </c>
      <c r="L207" t="str">
        <f t="shared" si="12"/>
        <v xml:space="preserve"> </v>
      </c>
      <c r="M207" s="23" t="str">
        <f t="shared" si="13"/>
        <v xml:space="preserve"> </v>
      </c>
    </row>
    <row r="208" spans="1:13" x14ac:dyDescent="0.25">
      <c r="A208"/>
      <c r="B208"/>
      <c r="C208"/>
      <c r="D208"/>
      <c r="F208"/>
      <c r="G208"/>
      <c r="H208"/>
      <c r="I208"/>
      <c r="K208" t="str">
        <f t="shared" si="11"/>
        <v xml:space="preserve"> </v>
      </c>
      <c r="L208" t="str">
        <f t="shared" si="12"/>
        <v xml:space="preserve"> </v>
      </c>
      <c r="M208" s="23" t="str">
        <f t="shared" si="13"/>
        <v xml:space="preserve"> </v>
      </c>
    </row>
    <row r="209" spans="1:13" x14ac:dyDescent="0.25">
      <c r="A209"/>
      <c r="B209"/>
      <c r="C209"/>
      <c r="D209"/>
      <c r="F209"/>
      <c r="G209"/>
      <c r="H209"/>
      <c r="I209"/>
      <c r="K209" t="str">
        <f t="shared" si="11"/>
        <v xml:space="preserve"> </v>
      </c>
      <c r="L209" t="str">
        <f t="shared" si="12"/>
        <v xml:space="preserve"> </v>
      </c>
      <c r="M209" s="23" t="str">
        <f t="shared" si="13"/>
        <v xml:space="preserve"> </v>
      </c>
    </row>
    <row r="210" spans="1:13" x14ac:dyDescent="0.25">
      <c r="A210"/>
      <c r="B210"/>
      <c r="C210"/>
      <c r="D210"/>
      <c r="F210"/>
      <c r="G210"/>
      <c r="H210"/>
      <c r="I210"/>
      <c r="K210" t="str">
        <f t="shared" si="11"/>
        <v xml:space="preserve"> </v>
      </c>
      <c r="L210" t="str">
        <f t="shared" si="12"/>
        <v xml:space="preserve"> </v>
      </c>
      <c r="M210" s="23" t="str">
        <f t="shared" si="13"/>
        <v xml:space="preserve"> </v>
      </c>
    </row>
    <row r="211" spans="1:13" x14ac:dyDescent="0.25">
      <c r="A211"/>
      <c r="B211"/>
      <c r="C211"/>
      <c r="D211"/>
      <c r="F211"/>
      <c r="G211"/>
      <c r="H211"/>
      <c r="I211"/>
      <c r="K211" t="str">
        <f t="shared" si="11"/>
        <v xml:space="preserve"> </v>
      </c>
      <c r="L211" t="str">
        <f t="shared" si="12"/>
        <v xml:space="preserve"> </v>
      </c>
      <c r="M211" s="23" t="str">
        <f t="shared" si="13"/>
        <v xml:space="preserve"> </v>
      </c>
    </row>
    <row r="212" spans="1:13" x14ac:dyDescent="0.25">
      <c r="A212"/>
      <c r="B212"/>
      <c r="C212"/>
      <c r="D212"/>
      <c r="F212"/>
      <c r="G212"/>
      <c r="H212"/>
      <c r="I212"/>
      <c r="K212" t="str">
        <f t="shared" si="11"/>
        <v xml:space="preserve"> </v>
      </c>
      <c r="L212" t="str">
        <f t="shared" si="12"/>
        <v xml:space="preserve"> </v>
      </c>
      <c r="M212" s="23" t="str">
        <f t="shared" si="13"/>
        <v xml:space="preserve"> </v>
      </c>
    </row>
    <row r="213" spans="1:13" x14ac:dyDescent="0.25">
      <c r="A213"/>
      <c r="B213"/>
      <c r="C213"/>
      <c r="D213"/>
      <c r="F213"/>
      <c r="G213"/>
      <c r="H213"/>
      <c r="I213"/>
      <c r="K213" t="str">
        <f t="shared" si="11"/>
        <v xml:space="preserve"> </v>
      </c>
      <c r="L213" t="str">
        <f t="shared" si="12"/>
        <v xml:space="preserve"> </v>
      </c>
      <c r="M213" s="23" t="str">
        <f t="shared" si="13"/>
        <v xml:space="preserve"> </v>
      </c>
    </row>
    <row r="214" spans="1:13" x14ac:dyDescent="0.25">
      <c r="A214"/>
      <c r="B214"/>
      <c r="C214"/>
      <c r="D214"/>
      <c r="F214"/>
      <c r="G214"/>
      <c r="H214"/>
      <c r="I214"/>
      <c r="K214" t="str">
        <f t="shared" si="11"/>
        <v xml:space="preserve"> </v>
      </c>
      <c r="L214" t="str">
        <f t="shared" si="12"/>
        <v xml:space="preserve"> </v>
      </c>
      <c r="M214" s="23" t="str">
        <f t="shared" si="13"/>
        <v xml:space="preserve"> </v>
      </c>
    </row>
    <row r="215" spans="1:13" x14ac:dyDescent="0.25">
      <c r="A215"/>
      <c r="B215"/>
      <c r="C215"/>
      <c r="D215"/>
      <c r="F215"/>
      <c r="G215"/>
      <c r="H215"/>
      <c r="I215"/>
      <c r="K215" t="str">
        <f t="shared" si="11"/>
        <v xml:space="preserve"> </v>
      </c>
      <c r="L215" t="str">
        <f t="shared" si="12"/>
        <v xml:space="preserve"> </v>
      </c>
      <c r="M215" s="23" t="str">
        <f t="shared" si="13"/>
        <v xml:space="preserve"> </v>
      </c>
    </row>
    <row r="216" spans="1:13" x14ac:dyDescent="0.25">
      <c r="A216"/>
      <c r="B216"/>
      <c r="C216"/>
      <c r="D216"/>
      <c r="F216"/>
      <c r="G216"/>
      <c r="H216"/>
      <c r="I216"/>
      <c r="K216" t="str">
        <f t="shared" si="11"/>
        <v xml:space="preserve"> </v>
      </c>
      <c r="L216" t="str">
        <f t="shared" si="12"/>
        <v xml:space="preserve"> </v>
      </c>
      <c r="M216" s="23" t="str">
        <f t="shared" si="13"/>
        <v xml:space="preserve"> </v>
      </c>
    </row>
    <row r="217" spans="1:13" x14ac:dyDescent="0.25">
      <c r="A217"/>
      <c r="B217"/>
      <c r="C217"/>
      <c r="D217"/>
      <c r="F217"/>
      <c r="G217"/>
      <c r="H217"/>
      <c r="I217"/>
      <c r="K217" t="str">
        <f t="shared" si="11"/>
        <v xml:space="preserve"> </v>
      </c>
      <c r="L217" t="str">
        <f t="shared" si="12"/>
        <v xml:space="preserve"> </v>
      </c>
      <c r="M217" s="23" t="str">
        <f t="shared" si="13"/>
        <v xml:space="preserve"> </v>
      </c>
    </row>
    <row r="218" spans="1:13" x14ac:dyDescent="0.25">
      <c r="A218"/>
      <c r="B218"/>
      <c r="C218"/>
      <c r="D218"/>
      <c r="F218"/>
      <c r="G218"/>
      <c r="H218"/>
      <c r="I218"/>
      <c r="K218" t="str">
        <f t="shared" si="11"/>
        <v xml:space="preserve"> </v>
      </c>
      <c r="L218" t="str">
        <f t="shared" si="12"/>
        <v xml:space="preserve"> </v>
      </c>
      <c r="M218" s="23" t="str">
        <f t="shared" si="13"/>
        <v xml:space="preserve"> </v>
      </c>
    </row>
    <row r="219" spans="1:13" x14ac:dyDescent="0.25">
      <c r="A219"/>
      <c r="B219"/>
      <c r="C219"/>
      <c r="D219"/>
      <c r="F219"/>
      <c r="G219"/>
      <c r="H219"/>
      <c r="I219"/>
      <c r="K219" t="str">
        <f t="shared" si="11"/>
        <v xml:space="preserve"> </v>
      </c>
      <c r="L219" t="str">
        <f t="shared" si="12"/>
        <v xml:space="preserve"> </v>
      </c>
      <c r="M219" s="23" t="str">
        <f t="shared" si="13"/>
        <v xml:space="preserve"> </v>
      </c>
    </row>
    <row r="220" spans="1:13" x14ac:dyDescent="0.25">
      <c r="A220"/>
      <c r="B220"/>
      <c r="C220"/>
      <c r="D220"/>
      <c r="F220"/>
      <c r="G220"/>
      <c r="H220"/>
      <c r="I220"/>
      <c r="K220" t="str">
        <f t="shared" si="11"/>
        <v xml:space="preserve"> </v>
      </c>
      <c r="L220" t="str">
        <f t="shared" si="12"/>
        <v xml:space="preserve"> </v>
      </c>
      <c r="M220" s="23" t="str">
        <f t="shared" si="13"/>
        <v xml:space="preserve"> </v>
      </c>
    </row>
    <row r="221" spans="1:13" x14ac:dyDescent="0.25">
      <c r="A221"/>
      <c r="B221"/>
      <c r="C221"/>
      <c r="D221"/>
      <c r="F221"/>
      <c r="G221"/>
      <c r="H221"/>
      <c r="I221"/>
      <c r="K221" t="str">
        <f t="shared" ref="K221:K284" si="14">IF(A221=$K$4," ",A221)</f>
        <v xml:space="preserve"> </v>
      </c>
      <c r="L221" t="str">
        <f t="shared" ref="L221:L284" si="15">IF(B221=$K$4," ",B221)</f>
        <v xml:space="preserve"> </v>
      </c>
      <c r="M221" s="23" t="str">
        <f t="shared" ref="M221:M284" si="16">IF(G221=$K$4," ",G221)</f>
        <v xml:space="preserve"> </v>
      </c>
    </row>
    <row r="222" spans="1:13" x14ac:dyDescent="0.25">
      <c r="A222"/>
      <c r="B222"/>
      <c r="C222"/>
      <c r="D222"/>
      <c r="F222"/>
      <c r="G222"/>
      <c r="H222"/>
      <c r="I222"/>
      <c r="K222" t="str">
        <f t="shared" si="14"/>
        <v xml:space="preserve"> </v>
      </c>
      <c r="L222" t="str">
        <f t="shared" si="15"/>
        <v xml:space="preserve"> </v>
      </c>
      <c r="M222" s="23" t="str">
        <f t="shared" si="16"/>
        <v xml:space="preserve"> </v>
      </c>
    </row>
    <row r="223" spans="1:13" x14ac:dyDescent="0.25">
      <c r="A223"/>
      <c r="B223"/>
      <c r="C223"/>
      <c r="D223"/>
      <c r="F223"/>
      <c r="G223"/>
      <c r="H223"/>
      <c r="I223"/>
      <c r="K223" t="str">
        <f t="shared" si="14"/>
        <v xml:space="preserve"> </v>
      </c>
      <c r="L223" t="str">
        <f t="shared" si="15"/>
        <v xml:space="preserve"> </v>
      </c>
      <c r="M223" s="23" t="str">
        <f t="shared" si="16"/>
        <v xml:space="preserve"> </v>
      </c>
    </row>
    <row r="224" spans="1:13" x14ac:dyDescent="0.25">
      <c r="A224"/>
      <c r="B224"/>
      <c r="C224"/>
      <c r="D224"/>
      <c r="F224"/>
      <c r="G224"/>
      <c r="H224"/>
      <c r="I224"/>
      <c r="K224" t="str">
        <f t="shared" si="14"/>
        <v xml:space="preserve"> </v>
      </c>
      <c r="L224" t="str">
        <f t="shared" si="15"/>
        <v xml:space="preserve"> </v>
      </c>
      <c r="M224" s="23" t="str">
        <f t="shared" si="16"/>
        <v xml:space="preserve"> </v>
      </c>
    </row>
    <row r="225" spans="1:13" x14ac:dyDescent="0.25">
      <c r="A225"/>
      <c r="B225"/>
      <c r="C225"/>
      <c r="D225"/>
      <c r="F225"/>
      <c r="G225"/>
      <c r="H225"/>
      <c r="I225"/>
      <c r="K225" t="str">
        <f t="shared" si="14"/>
        <v xml:space="preserve"> </v>
      </c>
      <c r="L225" t="str">
        <f t="shared" si="15"/>
        <v xml:space="preserve"> </v>
      </c>
      <c r="M225" s="23" t="str">
        <f t="shared" si="16"/>
        <v xml:space="preserve"> </v>
      </c>
    </row>
    <row r="226" spans="1:13" x14ac:dyDescent="0.25">
      <c r="A226"/>
      <c r="B226"/>
      <c r="C226"/>
      <c r="D226"/>
      <c r="F226"/>
      <c r="G226"/>
      <c r="H226"/>
      <c r="I226"/>
      <c r="K226" t="str">
        <f t="shared" si="14"/>
        <v xml:space="preserve"> </v>
      </c>
      <c r="L226" t="str">
        <f t="shared" si="15"/>
        <v xml:space="preserve"> </v>
      </c>
      <c r="M226" s="23" t="str">
        <f t="shared" si="16"/>
        <v xml:space="preserve"> </v>
      </c>
    </row>
    <row r="227" spans="1:13" x14ac:dyDescent="0.25">
      <c r="A227"/>
      <c r="B227"/>
      <c r="C227"/>
      <c r="D227"/>
      <c r="F227"/>
      <c r="G227"/>
      <c r="H227"/>
      <c r="I227"/>
      <c r="K227" t="str">
        <f t="shared" si="14"/>
        <v xml:space="preserve"> </v>
      </c>
      <c r="L227" t="str">
        <f t="shared" si="15"/>
        <v xml:space="preserve"> </v>
      </c>
      <c r="M227" s="23" t="str">
        <f t="shared" si="16"/>
        <v xml:space="preserve"> </v>
      </c>
    </row>
    <row r="228" spans="1:13" x14ac:dyDescent="0.25">
      <c r="A228"/>
      <c r="B228"/>
      <c r="C228"/>
      <c r="D228"/>
      <c r="F228"/>
      <c r="G228"/>
      <c r="H228"/>
      <c r="I228"/>
      <c r="K228" t="str">
        <f t="shared" si="14"/>
        <v xml:space="preserve"> </v>
      </c>
      <c r="L228" t="str">
        <f t="shared" si="15"/>
        <v xml:space="preserve"> </v>
      </c>
      <c r="M228" s="23" t="str">
        <f t="shared" si="16"/>
        <v xml:space="preserve"> </v>
      </c>
    </row>
    <row r="229" spans="1:13" x14ac:dyDescent="0.25">
      <c r="A229"/>
      <c r="B229"/>
      <c r="C229"/>
      <c r="D229"/>
      <c r="F229"/>
      <c r="G229"/>
      <c r="H229"/>
      <c r="I229"/>
      <c r="K229" t="str">
        <f t="shared" si="14"/>
        <v xml:space="preserve"> </v>
      </c>
      <c r="L229" t="str">
        <f t="shared" si="15"/>
        <v xml:space="preserve"> </v>
      </c>
      <c r="M229" s="23" t="str">
        <f t="shared" si="16"/>
        <v xml:space="preserve"> </v>
      </c>
    </row>
    <row r="230" spans="1:13" x14ac:dyDescent="0.25">
      <c r="A230"/>
      <c r="B230"/>
      <c r="C230"/>
      <c r="D230"/>
      <c r="F230"/>
      <c r="G230"/>
      <c r="H230"/>
      <c r="I230"/>
      <c r="K230" t="str">
        <f t="shared" si="14"/>
        <v xml:space="preserve"> </v>
      </c>
      <c r="L230" t="str">
        <f t="shared" si="15"/>
        <v xml:space="preserve"> </v>
      </c>
      <c r="M230" s="23" t="str">
        <f t="shared" si="16"/>
        <v xml:space="preserve"> </v>
      </c>
    </row>
    <row r="231" spans="1:13" x14ac:dyDescent="0.25">
      <c r="A231"/>
      <c r="B231"/>
      <c r="C231"/>
      <c r="D231"/>
      <c r="F231"/>
      <c r="G231"/>
      <c r="H231"/>
      <c r="I231"/>
      <c r="K231" t="str">
        <f t="shared" si="14"/>
        <v xml:space="preserve"> </v>
      </c>
      <c r="L231" t="str">
        <f t="shared" si="15"/>
        <v xml:space="preserve"> </v>
      </c>
      <c r="M231" s="23" t="str">
        <f t="shared" si="16"/>
        <v xml:space="preserve"> </v>
      </c>
    </row>
    <row r="232" spans="1:13" x14ac:dyDescent="0.25">
      <c r="A232"/>
      <c r="B232"/>
      <c r="C232"/>
      <c r="D232"/>
      <c r="F232"/>
      <c r="G232"/>
      <c r="H232"/>
      <c r="I232"/>
      <c r="K232" t="str">
        <f t="shared" si="14"/>
        <v xml:space="preserve"> </v>
      </c>
      <c r="L232" t="str">
        <f t="shared" si="15"/>
        <v xml:space="preserve"> </v>
      </c>
      <c r="M232" s="23" t="str">
        <f t="shared" si="16"/>
        <v xml:space="preserve"> </v>
      </c>
    </row>
    <row r="233" spans="1:13" x14ac:dyDescent="0.25">
      <c r="A233"/>
      <c r="B233"/>
      <c r="C233"/>
      <c r="D233"/>
      <c r="F233"/>
      <c r="G233"/>
      <c r="H233"/>
      <c r="I233"/>
      <c r="K233" t="str">
        <f t="shared" si="14"/>
        <v xml:space="preserve"> </v>
      </c>
      <c r="L233" t="str">
        <f t="shared" si="15"/>
        <v xml:space="preserve"> </v>
      </c>
      <c r="M233" s="23" t="str">
        <f t="shared" si="16"/>
        <v xml:space="preserve"> </v>
      </c>
    </row>
    <row r="234" spans="1:13" x14ac:dyDescent="0.25">
      <c r="A234"/>
      <c r="B234"/>
      <c r="C234"/>
      <c r="D234"/>
      <c r="F234"/>
      <c r="G234"/>
      <c r="H234"/>
      <c r="I234"/>
      <c r="K234" t="str">
        <f t="shared" si="14"/>
        <v xml:space="preserve"> </v>
      </c>
      <c r="L234" t="str">
        <f t="shared" si="15"/>
        <v xml:space="preserve"> </v>
      </c>
      <c r="M234" s="23" t="str">
        <f t="shared" si="16"/>
        <v xml:space="preserve"> </v>
      </c>
    </row>
    <row r="235" spans="1:13" x14ac:dyDescent="0.25">
      <c r="A235"/>
      <c r="B235"/>
      <c r="C235"/>
      <c r="D235"/>
      <c r="F235"/>
      <c r="G235"/>
      <c r="H235"/>
      <c r="I235"/>
      <c r="K235" t="str">
        <f t="shared" si="14"/>
        <v xml:space="preserve"> </v>
      </c>
      <c r="L235" t="str">
        <f t="shared" si="15"/>
        <v xml:space="preserve"> </v>
      </c>
      <c r="M235" s="23" t="str">
        <f t="shared" si="16"/>
        <v xml:space="preserve"> </v>
      </c>
    </row>
    <row r="236" spans="1:13" x14ac:dyDescent="0.25">
      <c r="A236"/>
      <c r="B236"/>
      <c r="C236"/>
      <c r="D236"/>
      <c r="F236"/>
      <c r="G236"/>
      <c r="H236"/>
      <c r="I236"/>
      <c r="K236" t="str">
        <f t="shared" si="14"/>
        <v xml:space="preserve"> </v>
      </c>
      <c r="L236" t="str">
        <f t="shared" si="15"/>
        <v xml:space="preserve"> </v>
      </c>
      <c r="M236" s="23" t="str">
        <f t="shared" si="16"/>
        <v xml:space="preserve"> </v>
      </c>
    </row>
    <row r="237" spans="1:13" x14ac:dyDescent="0.25">
      <c r="A237"/>
      <c r="B237"/>
      <c r="C237"/>
      <c r="D237"/>
      <c r="F237"/>
      <c r="G237"/>
      <c r="H237"/>
      <c r="I237"/>
      <c r="K237" t="str">
        <f t="shared" si="14"/>
        <v xml:space="preserve"> </v>
      </c>
      <c r="L237" t="str">
        <f t="shared" si="15"/>
        <v xml:space="preserve"> </v>
      </c>
      <c r="M237" s="23" t="str">
        <f t="shared" si="16"/>
        <v xml:space="preserve"> </v>
      </c>
    </row>
    <row r="238" spans="1:13" x14ac:dyDescent="0.25">
      <c r="A238"/>
      <c r="B238"/>
      <c r="C238"/>
      <c r="D238"/>
      <c r="F238"/>
      <c r="G238"/>
      <c r="H238"/>
      <c r="I238"/>
      <c r="K238" t="str">
        <f t="shared" si="14"/>
        <v xml:space="preserve"> </v>
      </c>
      <c r="L238" t="str">
        <f t="shared" si="15"/>
        <v xml:space="preserve"> </v>
      </c>
      <c r="M238" s="23" t="str">
        <f t="shared" si="16"/>
        <v xml:space="preserve"> </v>
      </c>
    </row>
    <row r="239" spans="1:13" x14ac:dyDescent="0.25">
      <c r="A239"/>
      <c r="B239"/>
      <c r="C239"/>
      <c r="D239"/>
      <c r="F239"/>
      <c r="G239"/>
      <c r="H239"/>
      <c r="I239"/>
      <c r="K239" t="str">
        <f t="shared" si="14"/>
        <v xml:space="preserve"> </v>
      </c>
      <c r="L239" t="str">
        <f t="shared" si="15"/>
        <v xml:space="preserve"> </v>
      </c>
      <c r="M239" s="23" t="str">
        <f t="shared" si="16"/>
        <v xml:space="preserve"> </v>
      </c>
    </row>
    <row r="240" spans="1:13" x14ac:dyDescent="0.25">
      <c r="A240"/>
      <c r="B240"/>
      <c r="C240"/>
      <c r="D240"/>
      <c r="F240"/>
      <c r="G240"/>
      <c r="H240"/>
      <c r="I240"/>
      <c r="K240" t="str">
        <f t="shared" si="14"/>
        <v xml:space="preserve"> </v>
      </c>
      <c r="L240" t="str">
        <f t="shared" si="15"/>
        <v xml:space="preserve"> </v>
      </c>
      <c r="M240" s="23" t="str">
        <f t="shared" si="16"/>
        <v xml:space="preserve"> </v>
      </c>
    </row>
    <row r="241" spans="1:13" x14ac:dyDescent="0.25">
      <c r="A241"/>
      <c r="B241"/>
      <c r="C241"/>
      <c r="D241"/>
      <c r="F241"/>
      <c r="G241"/>
      <c r="H241"/>
      <c r="I241"/>
      <c r="K241" t="str">
        <f t="shared" si="14"/>
        <v xml:space="preserve"> </v>
      </c>
      <c r="L241" t="str">
        <f t="shared" si="15"/>
        <v xml:space="preserve"> </v>
      </c>
      <c r="M241" s="23" t="str">
        <f t="shared" si="16"/>
        <v xml:space="preserve"> </v>
      </c>
    </row>
    <row r="242" spans="1:13" x14ac:dyDescent="0.25">
      <c r="A242"/>
      <c r="B242"/>
      <c r="C242"/>
      <c r="D242"/>
      <c r="F242"/>
      <c r="G242"/>
      <c r="H242"/>
      <c r="I242"/>
      <c r="K242" t="str">
        <f t="shared" si="14"/>
        <v xml:space="preserve"> </v>
      </c>
      <c r="L242" t="str">
        <f t="shared" si="15"/>
        <v xml:space="preserve"> </v>
      </c>
      <c r="M242" s="23" t="str">
        <f t="shared" si="16"/>
        <v xml:space="preserve"> </v>
      </c>
    </row>
    <row r="243" spans="1:13" x14ac:dyDescent="0.25">
      <c r="A243"/>
      <c r="B243"/>
      <c r="C243"/>
      <c r="D243"/>
      <c r="F243"/>
      <c r="G243"/>
      <c r="H243"/>
      <c r="I243"/>
      <c r="K243" t="str">
        <f t="shared" si="14"/>
        <v xml:space="preserve"> </v>
      </c>
      <c r="L243" t="str">
        <f t="shared" si="15"/>
        <v xml:space="preserve"> </v>
      </c>
      <c r="M243" s="23" t="str">
        <f t="shared" si="16"/>
        <v xml:space="preserve"> </v>
      </c>
    </row>
    <row r="244" spans="1:13" x14ac:dyDescent="0.25">
      <c r="A244"/>
      <c r="B244"/>
      <c r="C244"/>
      <c r="D244"/>
      <c r="F244"/>
      <c r="G244"/>
      <c r="H244"/>
      <c r="I244"/>
      <c r="K244" t="str">
        <f t="shared" si="14"/>
        <v xml:space="preserve"> </v>
      </c>
      <c r="L244" t="str">
        <f t="shared" si="15"/>
        <v xml:space="preserve"> </v>
      </c>
      <c r="M244" s="23" t="str">
        <f t="shared" si="16"/>
        <v xml:space="preserve"> </v>
      </c>
    </row>
    <row r="245" spans="1:13" x14ac:dyDescent="0.25">
      <c r="A245"/>
      <c r="B245"/>
      <c r="C245"/>
      <c r="D245"/>
      <c r="F245"/>
      <c r="G245"/>
      <c r="H245"/>
      <c r="I245"/>
      <c r="K245" t="str">
        <f t="shared" si="14"/>
        <v xml:space="preserve"> </v>
      </c>
      <c r="L245" t="str">
        <f t="shared" si="15"/>
        <v xml:space="preserve"> </v>
      </c>
      <c r="M245" s="23" t="str">
        <f t="shared" si="16"/>
        <v xml:space="preserve"> </v>
      </c>
    </row>
    <row r="246" spans="1:13" x14ac:dyDescent="0.25">
      <c r="A246"/>
      <c r="B246"/>
      <c r="C246"/>
      <c r="D246"/>
      <c r="F246"/>
      <c r="G246"/>
      <c r="H246"/>
      <c r="I246"/>
      <c r="K246" t="str">
        <f t="shared" si="14"/>
        <v xml:space="preserve"> </v>
      </c>
      <c r="L246" t="str">
        <f t="shared" si="15"/>
        <v xml:space="preserve"> </v>
      </c>
      <c r="M246" s="23" t="str">
        <f t="shared" si="16"/>
        <v xml:space="preserve"> </v>
      </c>
    </row>
    <row r="247" spans="1:13" x14ac:dyDescent="0.25">
      <c r="A247"/>
      <c r="B247"/>
      <c r="C247"/>
      <c r="D247"/>
      <c r="F247"/>
      <c r="G247"/>
      <c r="H247"/>
      <c r="I247"/>
      <c r="K247" t="str">
        <f t="shared" si="14"/>
        <v xml:space="preserve"> </v>
      </c>
      <c r="L247" t="str">
        <f t="shared" si="15"/>
        <v xml:space="preserve"> </v>
      </c>
      <c r="M247" s="23" t="str">
        <f t="shared" si="16"/>
        <v xml:space="preserve"> </v>
      </c>
    </row>
    <row r="248" spans="1:13" x14ac:dyDescent="0.25">
      <c r="A248"/>
      <c r="B248"/>
      <c r="C248"/>
      <c r="D248"/>
      <c r="F248"/>
      <c r="G248"/>
      <c r="H248"/>
      <c r="I248"/>
      <c r="K248" t="str">
        <f t="shared" si="14"/>
        <v xml:space="preserve"> </v>
      </c>
      <c r="L248" t="str">
        <f t="shared" si="15"/>
        <v xml:space="preserve"> </v>
      </c>
      <c r="M248" s="23" t="str">
        <f t="shared" si="16"/>
        <v xml:space="preserve"> </v>
      </c>
    </row>
    <row r="249" spans="1:13" x14ac:dyDescent="0.25">
      <c r="A249"/>
      <c r="B249"/>
      <c r="C249"/>
      <c r="D249"/>
      <c r="F249"/>
      <c r="G249"/>
      <c r="H249"/>
      <c r="I249"/>
      <c r="K249" t="str">
        <f t="shared" si="14"/>
        <v xml:space="preserve"> </v>
      </c>
      <c r="L249" t="str">
        <f t="shared" si="15"/>
        <v xml:space="preserve"> </v>
      </c>
      <c r="M249" s="23" t="str">
        <f t="shared" si="16"/>
        <v xml:space="preserve"> </v>
      </c>
    </row>
    <row r="250" spans="1:13" x14ac:dyDescent="0.25">
      <c r="A250"/>
      <c r="B250"/>
      <c r="C250"/>
      <c r="D250"/>
      <c r="F250"/>
      <c r="G250"/>
      <c r="H250"/>
      <c r="I250"/>
      <c r="K250" t="str">
        <f t="shared" si="14"/>
        <v xml:space="preserve"> </v>
      </c>
      <c r="L250" t="str">
        <f t="shared" si="15"/>
        <v xml:space="preserve"> </v>
      </c>
      <c r="M250" s="23" t="str">
        <f t="shared" si="16"/>
        <v xml:space="preserve"> </v>
      </c>
    </row>
    <row r="251" spans="1:13" x14ac:dyDescent="0.25">
      <c r="A251"/>
      <c r="B251"/>
      <c r="C251"/>
      <c r="D251"/>
      <c r="F251"/>
      <c r="G251"/>
      <c r="H251"/>
      <c r="I251"/>
      <c r="K251" t="str">
        <f t="shared" si="14"/>
        <v xml:space="preserve"> </v>
      </c>
      <c r="L251" t="str">
        <f t="shared" si="15"/>
        <v xml:space="preserve"> </v>
      </c>
      <c r="M251" s="23" t="str">
        <f t="shared" si="16"/>
        <v xml:space="preserve"> </v>
      </c>
    </row>
    <row r="252" spans="1:13" x14ac:dyDescent="0.25">
      <c r="A252"/>
      <c r="B252"/>
      <c r="C252"/>
      <c r="D252"/>
      <c r="F252"/>
      <c r="G252"/>
      <c r="H252"/>
      <c r="I252"/>
      <c r="K252" t="str">
        <f t="shared" si="14"/>
        <v xml:space="preserve"> </v>
      </c>
      <c r="L252" t="str">
        <f t="shared" si="15"/>
        <v xml:space="preserve"> </v>
      </c>
      <c r="M252" s="23" t="str">
        <f t="shared" si="16"/>
        <v xml:space="preserve"> </v>
      </c>
    </row>
    <row r="253" spans="1:13" x14ac:dyDescent="0.25">
      <c r="A253"/>
      <c r="B253"/>
      <c r="C253"/>
      <c r="D253"/>
      <c r="F253"/>
      <c r="G253"/>
      <c r="H253"/>
      <c r="I253"/>
      <c r="K253" t="str">
        <f t="shared" si="14"/>
        <v xml:space="preserve"> </v>
      </c>
      <c r="L253" t="str">
        <f t="shared" si="15"/>
        <v xml:space="preserve"> </v>
      </c>
      <c r="M253" s="23" t="str">
        <f t="shared" si="16"/>
        <v xml:space="preserve"> </v>
      </c>
    </row>
    <row r="254" spans="1:13" x14ac:dyDescent="0.25">
      <c r="A254"/>
      <c r="B254"/>
      <c r="C254"/>
      <c r="D254"/>
      <c r="F254"/>
      <c r="G254"/>
      <c r="H254"/>
      <c r="I254"/>
      <c r="K254" t="str">
        <f t="shared" si="14"/>
        <v xml:space="preserve"> </v>
      </c>
      <c r="L254" t="str">
        <f t="shared" si="15"/>
        <v xml:space="preserve"> </v>
      </c>
      <c r="M254" s="23" t="str">
        <f t="shared" si="16"/>
        <v xml:space="preserve"> </v>
      </c>
    </row>
    <row r="255" spans="1:13" x14ac:dyDescent="0.25">
      <c r="A255"/>
      <c r="B255"/>
      <c r="C255"/>
      <c r="D255"/>
      <c r="F255"/>
      <c r="G255"/>
      <c r="H255"/>
      <c r="I255"/>
      <c r="K255" t="str">
        <f t="shared" si="14"/>
        <v xml:space="preserve"> </v>
      </c>
      <c r="L255" t="str">
        <f t="shared" si="15"/>
        <v xml:space="preserve"> </v>
      </c>
      <c r="M255" s="23" t="str">
        <f t="shared" si="16"/>
        <v xml:space="preserve"> </v>
      </c>
    </row>
    <row r="256" spans="1:13" x14ac:dyDescent="0.25">
      <c r="A256"/>
      <c r="B256"/>
      <c r="C256"/>
      <c r="D256"/>
      <c r="F256"/>
      <c r="G256"/>
      <c r="H256"/>
      <c r="I256"/>
      <c r="K256" t="str">
        <f t="shared" si="14"/>
        <v xml:space="preserve"> </v>
      </c>
      <c r="L256" t="str">
        <f t="shared" si="15"/>
        <v xml:space="preserve"> </v>
      </c>
      <c r="M256" s="23" t="str">
        <f t="shared" si="16"/>
        <v xml:space="preserve"> </v>
      </c>
    </row>
    <row r="257" spans="1:13" x14ac:dyDescent="0.25">
      <c r="A257"/>
      <c r="B257"/>
      <c r="C257"/>
      <c r="D257"/>
      <c r="F257"/>
      <c r="G257"/>
      <c r="H257"/>
      <c r="I257"/>
      <c r="K257" t="str">
        <f t="shared" si="14"/>
        <v xml:space="preserve"> </v>
      </c>
      <c r="L257" t="str">
        <f t="shared" si="15"/>
        <v xml:space="preserve"> </v>
      </c>
      <c r="M257" s="23" t="str">
        <f t="shared" si="16"/>
        <v xml:space="preserve"> </v>
      </c>
    </row>
    <row r="258" spans="1:13" x14ac:dyDescent="0.25">
      <c r="A258"/>
      <c r="B258"/>
      <c r="C258"/>
      <c r="D258"/>
      <c r="F258"/>
      <c r="G258"/>
      <c r="H258"/>
      <c r="I258"/>
      <c r="K258" t="str">
        <f t="shared" si="14"/>
        <v xml:space="preserve"> </v>
      </c>
      <c r="L258" t="str">
        <f t="shared" si="15"/>
        <v xml:space="preserve"> </v>
      </c>
      <c r="M258" s="23" t="str">
        <f t="shared" si="16"/>
        <v xml:space="preserve"> </v>
      </c>
    </row>
    <row r="259" spans="1:13" x14ac:dyDescent="0.25">
      <c r="A259"/>
      <c r="B259"/>
      <c r="C259"/>
      <c r="D259"/>
      <c r="F259"/>
      <c r="G259"/>
      <c r="H259"/>
      <c r="I259"/>
      <c r="K259" t="str">
        <f t="shared" si="14"/>
        <v xml:space="preserve"> </v>
      </c>
      <c r="L259" t="str">
        <f t="shared" si="15"/>
        <v xml:space="preserve"> </v>
      </c>
      <c r="M259" s="23" t="str">
        <f t="shared" si="16"/>
        <v xml:space="preserve"> </v>
      </c>
    </row>
    <row r="260" spans="1:13" x14ac:dyDescent="0.25">
      <c r="A260"/>
      <c r="B260"/>
      <c r="C260"/>
      <c r="D260"/>
      <c r="F260"/>
      <c r="G260"/>
      <c r="H260"/>
      <c r="I260"/>
      <c r="K260" t="str">
        <f t="shared" si="14"/>
        <v xml:space="preserve"> </v>
      </c>
      <c r="L260" t="str">
        <f t="shared" si="15"/>
        <v xml:space="preserve"> </v>
      </c>
      <c r="M260" s="23" t="str">
        <f t="shared" si="16"/>
        <v xml:space="preserve"> </v>
      </c>
    </row>
    <row r="261" spans="1:13" x14ac:dyDescent="0.25">
      <c r="A261"/>
      <c r="B261"/>
      <c r="C261"/>
      <c r="D261"/>
      <c r="F261"/>
      <c r="G261"/>
      <c r="H261"/>
      <c r="I261"/>
      <c r="K261" t="str">
        <f t="shared" si="14"/>
        <v xml:space="preserve"> </v>
      </c>
      <c r="L261" t="str">
        <f t="shared" si="15"/>
        <v xml:space="preserve"> </v>
      </c>
      <c r="M261" s="23" t="str">
        <f t="shared" si="16"/>
        <v xml:space="preserve"> </v>
      </c>
    </row>
    <row r="262" spans="1:13" x14ac:dyDescent="0.25">
      <c r="A262"/>
      <c r="B262"/>
      <c r="C262"/>
      <c r="D262"/>
      <c r="F262"/>
      <c r="G262"/>
      <c r="H262"/>
      <c r="I262"/>
      <c r="K262" t="str">
        <f t="shared" si="14"/>
        <v xml:space="preserve"> </v>
      </c>
      <c r="L262" t="str">
        <f t="shared" si="15"/>
        <v xml:space="preserve"> </v>
      </c>
      <c r="M262" s="23" t="str">
        <f t="shared" si="16"/>
        <v xml:space="preserve"> </v>
      </c>
    </row>
    <row r="263" spans="1:13" x14ac:dyDescent="0.25">
      <c r="A263"/>
      <c r="B263"/>
      <c r="C263"/>
      <c r="D263"/>
      <c r="F263"/>
      <c r="G263"/>
      <c r="H263"/>
      <c r="I263"/>
      <c r="K263" t="str">
        <f t="shared" si="14"/>
        <v xml:space="preserve"> </v>
      </c>
      <c r="L263" t="str">
        <f t="shared" si="15"/>
        <v xml:space="preserve"> </v>
      </c>
      <c r="M263" s="23" t="str">
        <f t="shared" si="16"/>
        <v xml:space="preserve"> </v>
      </c>
    </row>
    <row r="264" spans="1:13" x14ac:dyDescent="0.25">
      <c r="A264"/>
      <c r="B264"/>
      <c r="C264"/>
      <c r="D264"/>
      <c r="F264"/>
      <c r="G264"/>
      <c r="H264"/>
      <c r="I264"/>
      <c r="K264" t="str">
        <f t="shared" si="14"/>
        <v xml:space="preserve"> </v>
      </c>
      <c r="L264" t="str">
        <f t="shared" si="15"/>
        <v xml:space="preserve"> </v>
      </c>
      <c r="M264" s="23" t="str">
        <f t="shared" si="16"/>
        <v xml:space="preserve"> </v>
      </c>
    </row>
    <row r="265" spans="1:13" x14ac:dyDescent="0.25">
      <c r="A265"/>
      <c r="B265"/>
      <c r="C265"/>
      <c r="D265"/>
      <c r="F265"/>
      <c r="G265"/>
      <c r="H265"/>
      <c r="I265"/>
      <c r="K265" t="str">
        <f t="shared" si="14"/>
        <v xml:space="preserve"> </v>
      </c>
      <c r="L265" t="str">
        <f t="shared" si="15"/>
        <v xml:space="preserve"> </v>
      </c>
      <c r="M265" s="23" t="str">
        <f t="shared" si="16"/>
        <v xml:space="preserve"> </v>
      </c>
    </row>
    <row r="266" spans="1:13" x14ac:dyDescent="0.25">
      <c r="A266"/>
      <c r="B266"/>
      <c r="C266"/>
      <c r="D266"/>
      <c r="F266"/>
      <c r="G266"/>
      <c r="H266"/>
      <c r="I266"/>
      <c r="K266" t="str">
        <f t="shared" si="14"/>
        <v xml:space="preserve"> </v>
      </c>
      <c r="L266" t="str">
        <f t="shared" si="15"/>
        <v xml:space="preserve"> </v>
      </c>
      <c r="M266" s="23" t="str">
        <f t="shared" si="16"/>
        <v xml:space="preserve"> </v>
      </c>
    </row>
    <row r="267" spans="1:13" x14ac:dyDescent="0.25">
      <c r="A267"/>
      <c r="B267"/>
      <c r="C267"/>
      <c r="D267"/>
      <c r="F267"/>
      <c r="G267"/>
      <c r="H267"/>
      <c r="I267"/>
      <c r="K267" t="str">
        <f t="shared" si="14"/>
        <v xml:space="preserve"> </v>
      </c>
      <c r="L267" t="str">
        <f t="shared" si="15"/>
        <v xml:space="preserve"> </v>
      </c>
      <c r="M267" s="23" t="str">
        <f t="shared" si="16"/>
        <v xml:space="preserve"> </v>
      </c>
    </row>
    <row r="268" spans="1:13" x14ac:dyDescent="0.25">
      <c r="A268"/>
      <c r="B268"/>
      <c r="C268"/>
      <c r="D268"/>
      <c r="F268"/>
      <c r="G268"/>
      <c r="H268"/>
      <c r="I268"/>
      <c r="K268" t="str">
        <f t="shared" si="14"/>
        <v xml:space="preserve"> </v>
      </c>
      <c r="L268" t="str">
        <f t="shared" si="15"/>
        <v xml:space="preserve"> </v>
      </c>
      <c r="M268" s="23" t="str">
        <f t="shared" si="16"/>
        <v xml:space="preserve"> </v>
      </c>
    </row>
    <row r="269" spans="1:13" x14ac:dyDescent="0.25">
      <c r="A269"/>
      <c r="B269"/>
      <c r="C269"/>
      <c r="D269"/>
      <c r="F269"/>
      <c r="G269"/>
      <c r="H269"/>
      <c r="I269"/>
      <c r="K269" t="str">
        <f t="shared" si="14"/>
        <v xml:space="preserve"> </v>
      </c>
      <c r="L269" t="str">
        <f t="shared" si="15"/>
        <v xml:space="preserve"> </v>
      </c>
      <c r="M269" s="23" t="str">
        <f t="shared" si="16"/>
        <v xml:space="preserve"> </v>
      </c>
    </row>
    <row r="270" spans="1:13" x14ac:dyDescent="0.25">
      <c r="A270"/>
      <c r="B270"/>
      <c r="C270"/>
      <c r="D270"/>
      <c r="F270"/>
      <c r="G270"/>
      <c r="H270"/>
      <c r="I270"/>
      <c r="K270" t="str">
        <f t="shared" si="14"/>
        <v xml:space="preserve"> </v>
      </c>
      <c r="L270" t="str">
        <f t="shared" si="15"/>
        <v xml:space="preserve"> </v>
      </c>
      <c r="M270" s="23" t="str">
        <f t="shared" si="16"/>
        <v xml:space="preserve"> </v>
      </c>
    </row>
    <row r="271" spans="1:13" x14ac:dyDescent="0.25">
      <c r="A271"/>
      <c r="B271"/>
      <c r="C271"/>
      <c r="D271"/>
      <c r="F271"/>
      <c r="G271"/>
      <c r="H271"/>
      <c r="I271"/>
      <c r="K271" t="str">
        <f t="shared" si="14"/>
        <v xml:space="preserve"> </v>
      </c>
      <c r="L271" t="str">
        <f t="shared" si="15"/>
        <v xml:space="preserve"> </v>
      </c>
      <c r="M271" s="23" t="str">
        <f t="shared" si="16"/>
        <v xml:space="preserve"> </v>
      </c>
    </row>
    <row r="272" spans="1:13" x14ac:dyDescent="0.25">
      <c r="A272"/>
      <c r="B272"/>
      <c r="C272"/>
      <c r="D272"/>
      <c r="F272"/>
      <c r="G272"/>
      <c r="H272"/>
      <c r="I272"/>
      <c r="K272" t="str">
        <f t="shared" si="14"/>
        <v xml:space="preserve"> </v>
      </c>
      <c r="L272" t="str">
        <f t="shared" si="15"/>
        <v xml:space="preserve"> </v>
      </c>
      <c r="M272" s="23" t="str">
        <f t="shared" si="16"/>
        <v xml:space="preserve"> </v>
      </c>
    </row>
    <row r="273" spans="1:13" x14ac:dyDescent="0.25">
      <c r="A273"/>
      <c r="B273"/>
      <c r="C273"/>
      <c r="D273"/>
      <c r="F273"/>
      <c r="G273"/>
      <c r="H273"/>
      <c r="I273"/>
      <c r="K273" t="str">
        <f t="shared" si="14"/>
        <v xml:space="preserve"> </v>
      </c>
      <c r="L273" t="str">
        <f t="shared" si="15"/>
        <v xml:space="preserve"> </v>
      </c>
      <c r="M273" s="23" t="str">
        <f t="shared" si="16"/>
        <v xml:space="preserve"> </v>
      </c>
    </row>
    <row r="274" spans="1:13" x14ac:dyDescent="0.25">
      <c r="A274"/>
      <c r="B274"/>
      <c r="C274"/>
      <c r="D274"/>
      <c r="F274"/>
      <c r="G274"/>
      <c r="H274"/>
      <c r="I274"/>
      <c r="K274" t="str">
        <f t="shared" si="14"/>
        <v xml:space="preserve"> </v>
      </c>
      <c r="L274" t="str">
        <f t="shared" si="15"/>
        <v xml:space="preserve"> </v>
      </c>
      <c r="M274" s="23" t="str">
        <f t="shared" si="16"/>
        <v xml:space="preserve"> </v>
      </c>
    </row>
    <row r="275" spans="1:13" x14ac:dyDescent="0.25">
      <c r="A275"/>
      <c r="B275"/>
      <c r="C275"/>
      <c r="D275"/>
      <c r="F275"/>
      <c r="G275"/>
      <c r="H275"/>
      <c r="I275"/>
      <c r="K275" t="str">
        <f t="shared" si="14"/>
        <v xml:space="preserve"> </v>
      </c>
      <c r="L275" t="str">
        <f t="shared" si="15"/>
        <v xml:space="preserve"> </v>
      </c>
      <c r="M275" s="23" t="str">
        <f t="shared" si="16"/>
        <v xml:space="preserve"> </v>
      </c>
    </row>
    <row r="276" spans="1:13" x14ac:dyDescent="0.25">
      <c r="A276"/>
      <c r="B276"/>
      <c r="C276"/>
      <c r="D276"/>
      <c r="F276"/>
      <c r="G276"/>
      <c r="H276"/>
      <c r="I276"/>
      <c r="K276" t="str">
        <f t="shared" si="14"/>
        <v xml:space="preserve"> </v>
      </c>
      <c r="L276" t="str">
        <f t="shared" si="15"/>
        <v xml:space="preserve"> </v>
      </c>
      <c r="M276" s="23" t="str">
        <f t="shared" si="16"/>
        <v xml:space="preserve"> </v>
      </c>
    </row>
    <row r="277" spans="1:13" x14ac:dyDescent="0.25">
      <c r="A277"/>
      <c r="B277"/>
      <c r="C277"/>
      <c r="D277"/>
      <c r="F277"/>
      <c r="G277"/>
      <c r="H277"/>
      <c r="I277"/>
      <c r="K277" t="str">
        <f t="shared" si="14"/>
        <v xml:space="preserve"> </v>
      </c>
      <c r="L277" t="str">
        <f t="shared" si="15"/>
        <v xml:space="preserve"> </v>
      </c>
      <c r="M277" s="23" t="str">
        <f t="shared" si="16"/>
        <v xml:space="preserve"> </v>
      </c>
    </row>
    <row r="278" spans="1:13" x14ac:dyDescent="0.25">
      <c r="A278"/>
      <c r="B278"/>
      <c r="C278"/>
      <c r="D278"/>
      <c r="F278"/>
      <c r="G278"/>
      <c r="H278"/>
      <c r="I278"/>
      <c r="K278" t="str">
        <f t="shared" si="14"/>
        <v xml:space="preserve"> </v>
      </c>
      <c r="L278" t="str">
        <f t="shared" si="15"/>
        <v xml:space="preserve"> </v>
      </c>
      <c r="M278" s="23" t="str">
        <f t="shared" si="16"/>
        <v xml:space="preserve"> </v>
      </c>
    </row>
    <row r="279" spans="1:13" x14ac:dyDescent="0.25">
      <c r="A279"/>
      <c r="B279"/>
      <c r="C279"/>
      <c r="D279"/>
      <c r="F279"/>
      <c r="G279"/>
      <c r="H279"/>
      <c r="I279"/>
      <c r="K279" t="str">
        <f t="shared" si="14"/>
        <v xml:space="preserve"> </v>
      </c>
      <c r="L279" t="str">
        <f t="shared" si="15"/>
        <v xml:space="preserve"> </v>
      </c>
      <c r="M279" s="23" t="str">
        <f t="shared" si="16"/>
        <v xml:space="preserve"> </v>
      </c>
    </row>
    <row r="280" spans="1:13" x14ac:dyDescent="0.25">
      <c r="A280"/>
      <c r="B280"/>
      <c r="C280"/>
      <c r="D280"/>
      <c r="F280"/>
      <c r="G280"/>
      <c r="H280"/>
      <c r="I280"/>
      <c r="K280" t="str">
        <f t="shared" si="14"/>
        <v xml:space="preserve"> </v>
      </c>
      <c r="L280" t="str">
        <f t="shared" si="15"/>
        <v xml:space="preserve"> </v>
      </c>
      <c r="M280" s="23" t="str">
        <f t="shared" si="16"/>
        <v xml:space="preserve"> </v>
      </c>
    </row>
    <row r="281" spans="1:13" x14ac:dyDescent="0.25">
      <c r="A281"/>
      <c r="B281"/>
      <c r="C281"/>
      <c r="D281"/>
      <c r="F281"/>
      <c r="G281"/>
      <c r="H281"/>
      <c r="I281"/>
      <c r="K281" t="str">
        <f t="shared" si="14"/>
        <v xml:space="preserve"> </v>
      </c>
      <c r="L281" t="str">
        <f t="shared" si="15"/>
        <v xml:space="preserve"> </v>
      </c>
      <c r="M281" s="23" t="str">
        <f t="shared" si="16"/>
        <v xml:space="preserve"> </v>
      </c>
    </row>
    <row r="282" spans="1:13" x14ac:dyDescent="0.25">
      <c r="A282"/>
      <c r="B282"/>
      <c r="C282"/>
      <c r="D282"/>
      <c r="F282"/>
      <c r="G282"/>
      <c r="H282"/>
      <c r="I282"/>
      <c r="K282" t="str">
        <f t="shared" si="14"/>
        <v xml:space="preserve"> </v>
      </c>
      <c r="L282" t="str">
        <f t="shared" si="15"/>
        <v xml:space="preserve"> </v>
      </c>
      <c r="M282" s="23" t="str">
        <f t="shared" si="16"/>
        <v xml:space="preserve"> </v>
      </c>
    </row>
    <row r="283" spans="1:13" x14ac:dyDescent="0.25">
      <c r="A283"/>
      <c r="B283"/>
      <c r="C283"/>
      <c r="D283"/>
      <c r="F283"/>
      <c r="G283"/>
      <c r="H283"/>
      <c r="I283"/>
      <c r="K283" t="str">
        <f t="shared" si="14"/>
        <v xml:space="preserve"> </v>
      </c>
      <c r="L283" t="str">
        <f t="shared" si="15"/>
        <v xml:space="preserve"> </v>
      </c>
      <c r="M283" s="23" t="str">
        <f t="shared" si="16"/>
        <v xml:space="preserve"> </v>
      </c>
    </row>
    <row r="284" spans="1:13" x14ac:dyDescent="0.25">
      <c r="A284"/>
      <c r="B284"/>
      <c r="C284"/>
      <c r="D284"/>
      <c r="F284"/>
      <c r="G284"/>
      <c r="H284"/>
      <c r="I284"/>
      <c r="K284" t="str">
        <f t="shared" si="14"/>
        <v xml:space="preserve"> </v>
      </c>
      <c r="L284" t="str">
        <f t="shared" si="15"/>
        <v xml:space="preserve"> </v>
      </c>
      <c r="M284" s="23" t="str">
        <f t="shared" si="16"/>
        <v xml:space="preserve"> </v>
      </c>
    </row>
    <row r="285" spans="1:13" x14ac:dyDescent="0.25">
      <c r="A285"/>
      <c r="B285"/>
      <c r="C285"/>
      <c r="D285"/>
      <c r="F285"/>
      <c r="G285"/>
      <c r="H285"/>
      <c r="I285"/>
      <c r="K285" t="str">
        <f t="shared" ref="K285:K348" si="17">IF(A285=$K$4," ",A285)</f>
        <v xml:space="preserve"> </v>
      </c>
      <c r="L285" t="str">
        <f t="shared" ref="L285:L348" si="18">IF(B285=$K$4," ",B285)</f>
        <v xml:space="preserve"> </v>
      </c>
      <c r="M285" s="23" t="str">
        <f t="shared" ref="M285:M348" si="19">IF(G285=$K$4," ",G285)</f>
        <v xml:space="preserve"> </v>
      </c>
    </row>
    <row r="286" spans="1:13" x14ac:dyDescent="0.25">
      <c r="A286"/>
      <c r="B286"/>
      <c r="C286"/>
      <c r="D286"/>
      <c r="F286"/>
      <c r="G286"/>
      <c r="H286"/>
      <c r="I286"/>
      <c r="K286" t="str">
        <f t="shared" si="17"/>
        <v xml:space="preserve"> </v>
      </c>
      <c r="L286" t="str">
        <f t="shared" si="18"/>
        <v xml:space="preserve"> </v>
      </c>
      <c r="M286" s="23" t="str">
        <f t="shared" si="19"/>
        <v xml:space="preserve"> </v>
      </c>
    </row>
    <row r="287" spans="1:13" x14ac:dyDescent="0.25">
      <c r="A287"/>
      <c r="B287"/>
      <c r="C287"/>
      <c r="D287"/>
      <c r="F287"/>
      <c r="G287"/>
      <c r="H287"/>
      <c r="I287"/>
      <c r="K287" t="str">
        <f t="shared" si="17"/>
        <v xml:space="preserve"> </v>
      </c>
      <c r="L287" t="str">
        <f t="shared" si="18"/>
        <v xml:space="preserve"> </v>
      </c>
      <c r="M287" s="23" t="str">
        <f t="shared" si="19"/>
        <v xml:space="preserve"> </v>
      </c>
    </row>
    <row r="288" spans="1:13" x14ac:dyDescent="0.25">
      <c r="A288"/>
      <c r="B288"/>
      <c r="C288"/>
      <c r="D288"/>
      <c r="F288"/>
      <c r="G288"/>
      <c r="H288"/>
      <c r="I288"/>
      <c r="K288" t="str">
        <f t="shared" si="17"/>
        <v xml:space="preserve"> </v>
      </c>
      <c r="L288" t="str">
        <f t="shared" si="18"/>
        <v xml:space="preserve"> </v>
      </c>
      <c r="M288" s="23" t="str">
        <f t="shared" si="19"/>
        <v xml:space="preserve"> </v>
      </c>
    </row>
    <row r="289" spans="1:13" x14ac:dyDescent="0.25">
      <c r="A289"/>
      <c r="B289"/>
      <c r="C289"/>
      <c r="D289"/>
      <c r="F289"/>
      <c r="G289"/>
      <c r="H289"/>
      <c r="I289"/>
      <c r="K289" t="str">
        <f t="shared" si="17"/>
        <v xml:space="preserve"> </v>
      </c>
      <c r="L289" t="str">
        <f t="shared" si="18"/>
        <v xml:space="preserve"> </v>
      </c>
      <c r="M289" s="23" t="str">
        <f t="shared" si="19"/>
        <v xml:space="preserve"> </v>
      </c>
    </row>
    <row r="290" spans="1:13" x14ac:dyDescent="0.25">
      <c r="A290"/>
      <c r="B290"/>
      <c r="C290"/>
      <c r="D290"/>
      <c r="F290"/>
      <c r="G290"/>
      <c r="H290"/>
      <c r="I290"/>
      <c r="K290" t="str">
        <f t="shared" si="17"/>
        <v xml:space="preserve"> </v>
      </c>
      <c r="L290" t="str">
        <f t="shared" si="18"/>
        <v xml:space="preserve"> </v>
      </c>
      <c r="M290" s="23" t="str">
        <f t="shared" si="19"/>
        <v xml:space="preserve"> </v>
      </c>
    </row>
    <row r="291" spans="1:13" x14ac:dyDescent="0.25">
      <c r="A291"/>
      <c r="B291"/>
      <c r="C291"/>
      <c r="D291"/>
      <c r="F291"/>
      <c r="G291"/>
      <c r="H291"/>
      <c r="I291"/>
      <c r="K291" t="str">
        <f t="shared" si="17"/>
        <v xml:space="preserve"> </v>
      </c>
      <c r="L291" t="str">
        <f t="shared" si="18"/>
        <v xml:space="preserve"> </v>
      </c>
      <c r="M291" s="23" t="str">
        <f t="shared" si="19"/>
        <v xml:space="preserve"> </v>
      </c>
    </row>
    <row r="292" spans="1:13" x14ac:dyDescent="0.25">
      <c r="A292"/>
      <c r="B292"/>
      <c r="C292"/>
      <c r="D292"/>
      <c r="F292"/>
      <c r="G292"/>
      <c r="H292"/>
      <c r="I292"/>
      <c r="K292" t="str">
        <f t="shared" si="17"/>
        <v xml:space="preserve"> </v>
      </c>
      <c r="L292" t="str">
        <f t="shared" si="18"/>
        <v xml:space="preserve"> </v>
      </c>
      <c r="M292" s="23" t="str">
        <f t="shared" si="19"/>
        <v xml:space="preserve"> </v>
      </c>
    </row>
    <row r="293" spans="1:13" x14ac:dyDescent="0.25">
      <c r="A293"/>
      <c r="B293"/>
      <c r="C293"/>
      <c r="D293"/>
      <c r="F293"/>
      <c r="G293"/>
      <c r="H293"/>
      <c r="I293"/>
      <c r="K293" t="str">
        <f t="shared" si="17"/>
        <v xml:space="preserve"> </v>
      </c>
      <c r="L293" t="str">
        <f t="shared" si="18"/>
        <v xml:space="preserve"> </v>
      </c>
      <c r="M293" s="23" t="str">
        <f t="shared" si="19"/>
        <v xml:space="preserve"> </v>
      </c>
    </row>
    <row r="294" spans="1:13" x14ac:dyDescent="0.25">
      <c r="A294"/>
      <c r="B294"/>
      <c r="C294"/>
      <c r="D294"/>
      <c r="F294"/>
      <c r="G294"/>
      <c r="H294"/>
      <c r="I294"/>
      <c r="K294" t="str">
        <f t="shared" si="17"/>
        <v xml:space="preserve"> </v>
      </c>
      <c r="L294" t="str">
        <f t="shared" si="18"/>
        <v xml:space="preserve"> </v>
      </c>
      <c r="M294" s="23" t="str">
        <f t="shared" si="19"/>
        <v xml:space="preserve"> </v>
      </c>
    </row>
    <row r="295" spans="1:13" x14ac:dyDescent="0.25">
      <c r="A295"/>
      <c r="B295"/>
      <c r="C295"/>
      <c r="D295"/>
      <c r="F295"/>
      <c r="G295"/>
      <c r="H295"/>
      <c r="I295"/>
      <c r="K295" t="str">
        <f t="shared" si="17"/>
        <v xml:space="preserve"> </v>
      </c>
      <c r="L295" t="str">
        <f t="shared" si="18"/>
        <v xml:space="preserve"> </v>
      </c>
      <c r="M295" s="23" t="str">
        <f t="shared" si="19"/>
        <v xml:space="preserve"> </v>
      </c>
    </row>
    <row r="296" spans="1:13" x14ac:dyDescent="0.25">
      <c r="A296"/>
      <c r="B296"/>
      <c r="C296"/>
      <c r="D296"/>
      <c r="F296"/>
      <c r="G296"/>
      <c r="H296"/>
      <c r="I296"/>
      <c r="K296" t="str">
        <f t="shared" si="17"/>
        <v xml:space="preserve"> </v>
      </c>
      <c r="L296" t="str">
        <f t="shared" si="18"/>
        <v xml:space="preserve"> </v>
      </c>
      <c r="M296" s="23" t="str">
        <f t="shared" si="19"/>
        <v xml:space="preserve"> </v>
      </c>
    </row>
    <row r="297" spans="1:13" x14ac:dyDescent="0.25">
      <c r="A297"/>
      <c r="B297"/>
      <c r="C297"/>
      <c r="D297"/>
      <c r="F297"/>
      <c r="G297"/>
      <c r="H297"/>
      <c r="I297"/>
      <c r="K297" t="str">
        <f t="shared" si="17"/>
        <v xml:space="preserve"> </v>
      </c>
      <c r="L297" t="str">
        <f t="shared" si="18"/>
        <v xml:space="preserve"> </v>
      </c>
      <c r="M297" s="23" t="str">
        <f t="shared" si="19"/>
        <v xml:space="preserve"> </v>
      </c>
    </row>
    <row r="298" spans="1:13" x14ac:dyDescent="0.25">
      <c r="A298"/>
      <c r="B298"/>
      <c r="C298"/>
      <c r="D298"/>
      <c r="F298"/>
      <c r="G298"/>
      <c r="H298"/>
      <c r="I298"/>
      <c r="K298" t="str">
        <f t="shared" si="17"/>
        <v xml:space="preserve"> </v>
      </c>
      <c r="L298" t="str">
        <f t="shared" si="18"/>
        <v xml:space="preserve"> </v>
      </c>
      <c r="M298" s="23" t="str">
        <f t="shared" si="19"/>
        <v xml:space="preserve"> </v>
      </c>
    </row>
    <row r="299" spans="1:13" x14ac:dyDescent="0.25">
      <c r="A299"/>
      <c r="B299"/>
      <c r="C299"/>
      <c r="D299"/>
      <c r="F299"/>
      <c r="G299"/>
      <c r="H299"/>
      <c r="I299"/>
      <c r="K299" t="str">
        <f t="shared" si="17"/>
        <v xml:space="preserve"> </v>
      </c>
      <c r="L299" t="str">
        <f t="shared" si="18"/>
        <v xml:space="preserve"> </v>
      </c>
      <c r="M299" s="23" t="str">
        <f t="shared" si="19"/>
        <v xml:space="preserve"> </v>
      </c>
    </row>
    <row r="300" spans="1:13" x14ac:dyDescent="0.25">
      <c r="A300"/>
      <c r="B300"/>
      <c r="C300"/>
      <c r="D300"/>
      <c r="F300"/>
      <c r="G300"/>
      <c r="H300"/>
      <c r="I300"/>
      <c r="K300" t="str">
        <f t="shared" si="17"/>
        <v xml:space="preserve"> </v>
      </c>
      <c r="L300" t="str">
        <f t="shared" si="18"/>
        <v xml:space="preserve"> </v>
      </c>
      <c r="M300" s="23" t="str">
        <f t="shared" si="19"/>
        <v xml:space="preserve"> </v>
      </c>
    </row>
    <row r="301" spans="1:13" x14ac:dyDescent="0.25">
      <c r="A301"/>
      <c r="B301"/>
      <c r="C301"/>
      <c r="D301"/>
      <c r="F301"/>
      <c r="G301"/>
      <c r="H301"/>
      <c r="I301"/>
      <c r="K301" t="str">
        <f t="shared" si="17"/>
        <v xml:space="preserve"> </v>
      </c>
      <c r="L301" t="str">
        <f t="shared" si="18"/>
        <v xml:space="preserve"> </v>
      </c>
      <c r="M301" s="23" t="str">
        <f t="shared" si="19"/>
        <v xml:space="preserve"> </v>
      </c>
    </row>
    <row r="302" spans="1:13" x14ac:dyDescent="0.25">
      <c r="A302"/>
      <c r="B302"/>
      <c r="C302"/>
      <c r="D302"/>
      <c r="F302"/>
      <c r="G302"/>
      <c r="H302"/>
      <c r="I302"/>
      <c r="K302" t="str">
        <f t="shared" si="17"/>
        <v xml:space="preserve"> </v>
      </c>
      <c r="L302" t="str">
        <f t="shared" si="18"/>
        <v xml:space="preserve"> </v>
      </c>
      <c r="M302" s="23" t="str">
        <f t="shared" si="19"/>
        <v xml:space="preserve"> </v>
      </c>
    </row>
    <row r="303" spans="1:13" x14ac:dyDescent="0.25">
      <c r="A303"/>
      <c r="B303"/>
      <c r="C303"/>
      <c r="D303"/>
      <c r="F303"/>
      <c r="G303"/>
      <c r="H303"/>
      <c r="I303"/>
      <c r="K303" t="str">
        <f t="shared" si="17"/>
        <v xml:space="preserve"> </v>
      </c>
      <c r="L303" t="str">
        <f t="shared" si="18"/>
        <v xml:space="preserve"> </v>
      </c>
      <c r="M303" s="23" t="str">
        <f t="shared" si="19"/>
        <v xml:space="preserve"> </v>
      </c>
    </row>
    <row r="304" spans="1:13" x14ac:dyDescent="0.25">
      <c r="A304"/>
      <c r="B304"/>
      <c r="C304"/>
      <c r="D304"/>
      <c r="F304"/>
      <c r="G304"/>
      <c r="H304"/>
      <c r="I304"/>
      <c r="K304" t="str">
        <f t="shared" si="17"/>
        <v xml:space="preserve"> </v>
      </c>
      <c r="L304" t="str">
        <f t="shared" si="18"/>
        <v xml:space="preserve"> </v>
      </c>
      <c r="M304" s="23" t="str">
        <f t="shared" si="19"/>
        <v xml:space="preserve"> </v>
      </c>
    </row>
    <row r="305" spans="1:13" x14ac:dyDescent="0.25">
      <c r="A305"/>
      <c r="B305"/>
      <c r="C305"/>
      <c r="D305"/>
      <c r="F305"/>
      <c r="G305"/>
      <c r="H305"/>
      <c r="I305"/>
      <c r="K305" t="str">
        <f t="shared" si="17"/>
        <v xml:space="preserve"> </v>
      </c>
      <c r="L305" t="str">
        <f t="shared" si="18"/>
        <v xml:space="preserve"> </v>
      </c>
      <c r="M305" s="23" t="str">
        <f t="shared" si="19"/>
        <v xml:space="preserve"> </v>
      </c>
    </row>
    <row r="306" spans="1:13" x14ac:dyDescent="0.25">
      <c r="A306"/>
      <c r="B306"/>
      <c r="C306"/>
      <c r="D306"/>
      <c r="F306"/>
      <c r="G306"/>
      <c r="H306"/>
      <c r="I306"/>
      <c r="K306" t="str">
        <f t="shared" si="17"/>
        <v xml:space="preserve"> </v>
      </c>
      <c r="L306" t="str">
        <f t="shared" si="18"/>
        <v xml:space="preserve"> </v>
      </c>
      <c r="M306" s="23" t="str">
        <f t="shared" si="19"/>
        <v xml:space="preserve"> </v>
      </c>
    </row>
    <row r="307" spans="1:13" x14ac:dyDescent="0.25">
      <c r="A307"/>
      <c r="B307"/>
      <c r="C307"/>
      <c r="D307"/>
      <c r="F307"/>
      <c r="G307"/>
      <c r="H307"/>
      <c r="I307"/>
      <c r="K307" t="str">
        <f t="shared" si="17"/>
        <v xml:space="preserve"> </v>
      </c>
      <c r="L307" t="str">
        <f t="shared" si="18"/>
        <v xml:space="preserve"> </v>
      </c>
      <c r="M307" s="23" t="str">
        <f t="shared" si="19"/>
        <v xml:space="preserve"> </v>
      </c>
    </row>
    <row r="308" spans="1:13" x14ac:dyDescent="0.25">
      <c r="A308"/>
      <c r="B308"/>
      <c r="C308"/>
      <c r="D308"/>
      <c r="F308"/>
      <c r="G308"/>
      <c r="H308"/>
      <c r="I308"/>
      <c r="K308" t="str">
        <f t="shared" si="17"/>
        <v xml:space="preserve"> </v>
      </c>
      <c r="L308" t="str">
        <f t="shared" si="18"/>
        <v xml:space="preserve"> </v>
      </c>
      <c r="M308" s="23" t="str">
        <f t="shared" si="19"/>
        <v xml:space="preserve"> </v>
      </c>
    </row>
    <row r="309" spans="1:13" x14ac:dyDescent="0.25">
      <c r="A309"/>
      <c r="B309"/>
      <c r="C309"/>
      <c r="D309"/>
      <c r="F309"/>
      <c r="G309"/>
      <c r="H309"/>
      <c r="I309"/>
      <c r="K309" t="str">
        <f t="shared" si="17"/>
        <v xml:space="preserve"> </v>
      </c>
      <c r="L309" t="str">
        <f t="shared" si="18"/>
        <v xml:space="preserve"> </v>
      </c>
      <c r="M309" s="23" t="str">
        <f t="shared" si="19"/>
        <v xml:space="preserve"> </v>
      </c>
    </row>
    <row r="310" spans="1:13" x14ac:dyDescent="0.25">
      <c r="A310"/>
      <c r="B310"/>
      <c r="C310"/>
      <c r="D310"/>
      <c r="F310"/>
      <c r="G310"/>
      <c r="H310"/>
      <c r="I310"/>
      <c r="K310" t="str">
        <f t="shared" si="17"/>
        <v xml:space="preserve"> </v>
      </c>
      <c r="L310" t="str">
        <f t="shared" si="18"/>
        <v xml:space="preserve"> </v>
      </c>
      <c r="M310" s="23" t="str">
        <f t="shared" si="19"/>
        <v xml:space="preserve"> </v>
      </c>
    </row>
    <row r="311" spans="1:13" x14ac:dyDescent="0.25">
      <c r="A311"/>
      <c r="B311"/>
      <c r="C311"/>
      <c r="D311"/>
      <c r="F311"/>
      <c r="G311"/>
      <c r="H311"/>
      <c r="I311"/>
      <c r="K311" t="str">
        <f t="shared" si="17"/>
        <v xml:space="preserve"> </v>
      </c>
      <c r="L311" t="str">
        <f t="shared" si="18"/>
        <v xml:space="preserve"> </v>
      </c>
      <c r="M311" s="23" t="str">
        <f t="shared" si="19"/>
        <v xml:space="preserve"> </v>
      </c>
    </row>
    <row r="312" spans="1:13" x14ac:dyDescent="0.25">
      <c r="A312"/>
      <c r="B312"/>
      <c r="C312"/>
      <c r="D312"/>
      <c r="F312"/>
      <c r="G312"/>
      <c r="H312"/>
      <c r="I312"/>
      <c r="K312" t="str">
        <f t="shared" si="17"/>
        <v xml:space="preserve"> </v>
      </c>
      <c r="L312" t="str">
        <f t="shared" si="18"/>
        <v xml:space="preserve"> </v>
      </c>
      <c r="M312" s="23" t="str">
        <f t="shared" si="19"/>
        <v xml:space="preserve"> </v>
      </c>
    </row>
    <row r="313" spans="1:13" x14ac:dyDescent="0.25">
      <c r="A313"/>
      <c r="B313"/>
      <c r="C313"/>
      <c r="D313"/>
      <c r="F313"/>
      <c r="G313"/>
      <c r="H313"/>
      <c r="I313"/>
      <c r="K313" t="str">
        <f t="shared" si="17"/>
        <v xml:space="preserve"> </v>
      </c>
      <c r="L313" t="str">
        <f t="shared" si="18"/>
        <v xml:space="preserve"> </v>
      </c>
      <c r="M313" s="23" t="str">
        <f t="shared" si="19"/>
        <v xml:space="preserve"> </v>
      </c>
    </row>
    <row r="314" spans="1:13" x14ac:dyDescent="0.25">
      <c r="A314"/>
      <c r="B314"/>
      <c r="C314"/>
      <c r="D314"/>
      <c r="F314"/>
      <c r="G314"/>
      <c r="H314"/>
      <c r="I314"/>
      <c r="K314" t="str">
        <f t="shared" si="17"/>
        <v xml:space="preserve"> </v>
      </c>
      <c r="L314" t="str">
        <f t="shared" si="18"/>
        <v xml:space="preserve"> </v>
      </c>
      <c r="M314" s="23" t="str">
        <f t="shared" si="19"/>
        <v xml:space="preserve"> </v>
      </c>
    </row>
    <row r="315" spans="1:13" x14ac:dyDescent="0.25">
      <c r="A315"/>
      <c r="B315"/>
      <c r="C315"/>
      <c r="D315"/>
      <c r="F315"/>
      <c r="G315"/>
      <c r="H315"/>
      <c r="I315"/>
      <c r="K315" t="str">
        <f t="shared" si="17"/>
        <v xml:space="preserve"> </v>
      </c>
      <c r="L315" t="str">
        <f t="shared" si="18"/>
        <v xml:space="preserve"> </v>
      </c>
      <c r="M315" s="23" t="str">
        <f t="shared" si="19"/>
        <v xml:space="preserve"> </v>
      </c>
    </row>
    <row r="316" spans="1:13" x14ac:dyDescent="0.25">
      <c r="A316"/>
      <c r="B316"/>
      <c r="C316"/>
      <c r="D316"/>
      <c r="F316"/>
      <c r="G316"/>
      <c r="H316"/>
      <c r="I316"/>
      <c r="K316" t="str">
        <f t="shared" si="17"/>
        <v xml:space="preserve"> </v>
      </c>
      <c r="L316" t="str">
        <f t="shared" si="18"/>
        <v xml:space="preserve"> </v>
      </c>
      <c r="M316" s="23" t="str">
        <f t="shared" si="19"/>
        <v xml:space="preserve"> </v>
      </c>
    </row>
    <row r="317" spans="1:13" x14ac:dyDescent="0.25">
      <c r="A317"/>
      <c r="B317"/>
      <c r="C317"/>
      <c r="D317"/>
      <c r="F317"/>
      <c r="G317"/>
      <c r="H317"/>
      <c r="I317"/>
      <c r="K317" t="str">
        <f t="shared" si="17"/>
        <v xml:space="preserve"> </v>
      </c>
      <c r="L317" t="str">
        <f t="shared" si="18"/>
        <v xml:space="preserve"> </v>
      </c>
      <c r="M317" s="23" t="str">
        <f t="shared" si="19"/>
        <v xml:space="preserve"> </v>
      </c>
    </row>
    <row r="318" spans="1:13" x14ac:dyDescent="0.25">
      <c r="A318"/>
      <c r="B318"/>
      <c r="C318"/>
      <c r="D318"/>
      <c r="F318"/>
      <c r="G318"/>
      <c r="H318"/>
      <c r="I318"/>
      <c r="K318" t="str">
        <f t="shared" si="17"/>
        <v xml:space="preserve"> </v>
      </c>
      <c r="L318" t="str">
        <f t="shared" si="18"/>
        <v xml:space="preserve"> </v>
      </c>
      <c r="M318" s="23" t="str">
        <f t="shared" si="19"/>
        <v xml:space="preserve"> </v>
      </c>
    </row>
    <row r="319" spans="1:13" x14ac:dyDescent="0.25">
      <c r="A319"/>
      <c r="B319"/>
      <c r="C319"/>
      <c r="D319"/>
      <c r="F319"/>
      <c r="G319"/>
      <c r="H319"/>
      <c r="I319"/>
      <c r="K319" t="str">
        <f t="shared" si="17"/>
        <v xml:space="preserve"> </v>
      </c>
      <c r="L319" t="str">
        <f t="shared" si="18"/>
        <v xml:space="preserve"> </v>
      </c>
      <c r="M319" s="23" t="str">
        <f t="shared" si="19"/>
        <v xml:space="preserve"> </v>
      </c>
    </row>
    <row r="320" spans="1:13" x14ac:dyDescent="0.25">
      <c r="A320"/>
      <c r="B320"/>
      <c r="C320"/>
      <c r="D320"/>
      <c r="F320"/>
      <c r="G320"/>
      <c r="H320"/>
      <c r="I320"/>
      <c r="K320" t="str">
        <f t="shared" si="17"/>
        <v xml:space="preserve"> </v>
      </c>
      <c r="L320" t="str">
        <f t="shared" si="18"/>
        <v xml:space="preserve"> </v>
      </c>
      <c r="M320" s="23" t="str">
        <f t="shared" si="19"/>
        <v xml:space="preserve"> </v>
      </c>
    </row>
    <row r="321" spans="1:13" x14ac:dyDescent="0.25">
      <c r="A321"/>
      <c r="B321"/>
      <c r="C321"/>
      <c r="D321"/>
      <c r="F321"/>
      <c r="G321"/>
      <c r="H321"/>
      <c r="I321"/>
      <c r="K321" t="str">
        <f t="shared" si="17"/>
        <v xml:space="preserve"> </v>
      </c>
      <c r="L321" t="str">
        <f t="shared" si="18"/>
        <v xml:space="preserve"> </v>
      </c>
      <c r="M321" s="23" t="str">
        <f t="shared" si="19"/>
        <v xml:space="preserve"> </v>
      </c>
    </row>
    <row r="322" spans="1:13" x14ac:dyDescent="0.25">
      <c r="A322"/>
      <c r="B322"/>
      <c r="C322"/>
      <c r="D322"/>
      <c r="F322"/>
      <c r="G322"/>
      <c r="H322"/>
      <c r="I322"/>
      <c r="K322" t="str">
        <f t="shared" si="17"/>
        <v xml:space="preserve"> </v>
      </c>
      <c r="L322" t="str">
        <f t="shared" si="18"/>
        <v xml:space="preserve"> </v>
      </c>
      <c r="M322" s="23" t="str">
        <f t="shared" si="19"/>
        <v xml:space="preserve"> </v>
      </c>
    </row>
    <row r="323" spans="1:13" x14ac:dyDescent="0.25">
      <c r="A323"/>
      <c r="B323"/>
      <c r="C323"/>
      <c r="D323"/>
      <c r="F323"/>
      <c r="G323"/>
      <c r="H323"/>
      <c r="I323"/>
      <c r="K323" t="str">
        <f t="shared" si="17"/>
        <v xml:space="preserve"> </v>
      </c>
      <c r="L323" t="str">
        <f t="shared" si="18"/>
        <v xml:space="preserve"> </v>
      </c>
      <c r="M323" s="23" t="str">
        <f t="shared" si="19"/>
        <v xml:space="preserve"> </v>
      </c>
    </row>
    <row r="324" spans="1:13" x14ac:dyDescent="0.25">
      <c r="A324"/>
      <c r="B324"/>
      <c r="C324"/>
      <c r="D324"/>
      <c r="F324"/>
      <c r="G324"/>
      <c r="H324"/>
      <c r="I324"/>
      <c r="K324" t="str">
        <f t="shared" si="17"/>
        <v xml:space="preserve"> </v>
      </c>
      <c r="L324" t="str">
        <f t="shared" si="18"/>
        <v xml:space="preserve"> </v>
      </c>
      <c r="M324" s="23" t="str">
        <f t="shared" si="19"/>
        <v xml:space="preserve"> </v>
      </c>
    </row>
    <row r="325" spans="1:13" x14ac:dyDescent="0.25">
      <c r="A325"/>
      <c r="B325"/>
      <c r="C325"/>
      <c r="D325"/>
      <c r="F325"/>
      <c r="G325"/>
      <c r="H325"/>
      <c r="I325"/>
      <c r="K325" t="str">
        <f t="shared" si="17"/>
        <v xml:space="preserve"> </v>
      </c>
      <c r="L325" t="str">
        <f t="shared" si="18"/>
        <v xml:space="preserve"> </v>
      </c>
      <c r="M325" s="23" t="str">
        <f t="shared" si="19"/>
        <v xml:space="preserve"> </v>
      </c>
    </row>
    <row r="326" spans="1:13" x14ac:dyDescent="0.25">
      <c r="A326"/>
      <c r="B326"/>
      <c r="C326"/>
      <c r="D326"/>
      <c r="F326"/>
      <c r="G326"/>
      <c r="H326"/>
      <c r="I326"/>
      <c r="K326" t="str">
        <f t="shared" si="17"/>
        <v xml:space="preserve"> </v>
      </c>
      <c r="L326" t="str">
        <f t="shared" si="18"/>
        <v xml:space="preserve"> </v>
      </c>
      <c r="M326" s="23" t="str">
        <f t="shared" si="19"/>
        <v xml:space="preserve"> </v>
      </c>
    </row>
    <row r="327" spans="1:13" x14ac:dyDescent="0.25">
      <c r="A327"/>
      <c r="B327"/>
      <c r="C327"/>
      <c r="D327"/>
      <c r="F327"/>
      <c r="G327"/>
      <c r="H327"/>
      <c r="I327"/>
      <c r="K327" t="str">
        <f t="shared" si="17"/>
        <v xml:space="preserve"> </v>
      </c>
      <c r="L327" t="str">
        <f t="shared" si="18"/>
        <v xml:space="preserve"> </v>
      </c>
      <c r="M327" s="23" t="str">
        <f t="shared" si="19"/>
        <v xml:space="preserve"> </v>
      </c>
    </row>
    <row r="328" spans="1:13" x14ac:dyDescent="0.25">
      <c r="A328"/>
      <c r="B328"/>
      <c r="C328"/>
      <c r="D328"/>
      <c r="F328"/>
      <c r="G328"/>
      <c r="H328"/>
      <c r="I328"/>
      <c r="K328" t="str">
        <f t="shared" si="17"/>
        <v xml:space="preserve"> </v>
      </c>
      <c r="L328" t="str">
        <f t="shared" si="18"/>
        <v xml:space="preserve"> </v>
      </c>
      <c r="M328" s="23" t="str">
        <f t="shared" si="19"/>
        <v xml:space="preserve"> </v>
      </c>
    </row>
    <row r="329" spans="1:13" x14ac:dyDescent="0.25">
      <c r="A329"/>
      <c r="B329"/>
      <c r="C329"/>
      <c r="D329"/>
      <c r="F329"/>
      <c r="G329"/>
      <c r="H329"/>
      <c r="I329"/>
      <c r="K329" t="str">
        <f t="shared" si="17"/>
        <v xml:space="preserve"> </v>
      </c>
      <c r="L329" t="str">
        <f t="shared" si="18"/>
        <v xml:space="preserve"> </v>
      </c>
      <c r="M329" s="23" t="str">
        <f t="shared" si="19"/>
        <v xml:space="preserve"> </v>
      </c>
    </row>
    <row r="330" spans="1:13" x14ac:dyDescent="0.25">
      <c r="A330"/>
      <c r="B330"/>
      <c r="C330"/>
      <c r="D330"/>
      <c r="F330"/>
      <c r="G330"/>
      <c r="H330"/>
      <c r="I330"/>
      <c r="K330" t="str">
        <f t="shared" si="17"/>
        <v xml:space="preserve"> </v>
      </c>
      <c r="L330" t="str">
        <f t="shared" si="18"/>
        <v xml:space="preserve"> </v>
      </c>
      <c r="M330" s="23" t="str">
        <f t="shared" si="19"/>
        <v xml:space="preserve"> </v>
      </c>
    </row>
    <row r="331" spans="1:13" x14ac:dyDescent="0.25">
      <c r="A331"/>
      <c r="B331"/>
      <c r="C331"/>
      <c r="D331"/>
      <c r="F331"/>
      <c r="G331"/>
      <c r="H331"/>
      <c r="I331"/>
      <c r="K331" t="str">
        <f t="shared" si="17"/>
        <v xml:space="preserve"> </v>
      </c>
      <c r="L331" t="str">
        <f t="shared" si="18"/>
        <v xml:space="preserve"> </v>
      </c>
      <c r="M331" s="23" t="str">
        <f t="shared" si="19"/>
        <v xml:space="preserve"> </v>
      </c>
    </row>
    <row r="332" spans="1:13" x14ac:dyDescent="0.25">
      <c r="A332"/>
      <c r="B332"/>
      <c r="C332"/>
      <c r="D332"/>
      <c r="F332"/>
      <c r="G332"/>
      <c r="H332"/>
      <c r="I332"/>
      <c r="K332" t="str">
        <f t="shared" si="17"/>
        <v xml:space="preserve"> </v>
      </c>
      <c r="L332" t="str">
        <f t="shared" si="18"/>
        <v xml:space="preserve"> </v>
      </c>
      <c r="M332" s="23" t="str">
        <f t="shared" si="19"/>
        <v xml:space="preserve"> </v>
      </c>
    </row>
    <row r="333" spans="1:13" x14ac:dyDescent="0.25">
      <c r="A333"/>
      <c r="B333"/>
      <c r="C333"/>
      <c r="D333"/>
      <c r="F333"/>
      <c r="G333"/>
      <c r="H333"/>
      <c r="I333"/>
      <c r="K333" t="str">
        <f t="shared" si="17"/>
        <v xml:space="preserve"> </v>
      </c>
      <c r="L333" t="str">
        <f t="shared" si="18"/>
        <v xml:space="preserve"> </v>
      </c>
      <c r="M333" s="23" t="str">
        <f t="shared" si="19"/>
        <v xml:space="preserve"> </v>
      </c>
    </row>
    <row r="334" spans="1:13" x14ac:dyDescent="0.25">
      <c r="A334"/>
      <c r="B334"/>
      <c r="C334"/>
      <c r="D334"/>
      <c r="F334"/>
      <c r="G334"/>
      <c r="H334"/>
      <c r="I334"/>
      <c r="K334" t="str">
        <f t="shared" si="17"/>
        <v xml:space="preserve"> </v>
      </c>
      <c r="L334" t="str">
        <f t="shared" si="18"/>
        <v xml:space="preserve"> </v>
      </c>
      <c r="M334" s="23" t="str">
        <f t="shared" si="19"/>
        <v xml:space="preserve"> </v>
      </c>
    </row>
    <row r="335" spans="1:13" x14ac:dyDescent="0.25">
      <c r="A335"/>
      <c r="B335"/>
      <c r="C335"/>
      <c r="D335"/>
      <c r="F335"/>
      <c r="G335"/>
      <c r="H335"/>
      <c r="I335"/>
      <c r="K335" t="str">
        <f t="shared" si="17"/>
        <v xml:space="preserve"> </v>
      </c>
      <c r="L335" t="str">
        <f t="shared" si="18"/>
        <v xml:space="preserve"> </v>
      </c>
      <c r="M335" s="23" t="str">
        <f t="shared" si="19"/>
        <v xml:space="preserve"> </v>
      </c>
    </row>
    <row r="336" spans="1:13" x14ac:dyDescent="0.25">
      <c r="A336"/>
      <c r="B336"/>
      <c r="C336"/>
      <c r="D336"/>
      <c r="F336"/>
      <c r="G336"/>
      <c r="H336"/>
      <c r="I336"/>
      <c r="K336" t="str">
        <f t="shared" si="17"/>
        <v xml:space="preserve"> </v>
      </c>
      <c r="L336" t="str">
        <f t="shared" si="18"/>
        <v xml:space="preserve"> </v>
      </c>
      <c r="M336" s="23" t="str">
        <f t="shared" si="19"/>
        <v xml:space="preserve"> </v>
      </c>
    </row>
    <row r="337" spans="1:13" x14ac:dyDescent="0.25">
      <c r="A337"/>
      <c r="B337"/>
      <c r="C337"/>
      <c r="D337"/>
      <c r="F337"/>
      <c r="G337"/>
      <c r="H337"/>
      <c r="I337"/>
      <c r="K337" t="str">
        <f t="shared" si="17"/>
        <v xml:space="preserve"> </v>
      </c>
      <c r="L337" t="str">
        <f t="shared" si="18"/>
        <v xml:space="preserve"> </v>
      </c>
      <c r="M337" s="23" t="str">
        <f t="shared" si="19"/>
        <v xml:space="preserve"> </v>
      </c>
    </row>
    <row r="338" spans="1:13" x14ac:dyDescent="0.25">
      <c r="A338"/>
      <c r="B338"/>
      <c r="C338"/>
      <c r="D338"/>
      <c r="F338"/>
      <c r="G338"/>
      <c r="H338"/>
      <c r="I338"/>
      <c r="K338" t="str">
        <f t="shared" si="17"/>
        <v xml:space="preserve"> </v>
      </c>
      <c r="L338" t="str">
        <f t="shared" si="18"/>
        <v xml:space="preserve"> </v>
      </c>
      <c r="M338" s="23" t="str">
        <f t="shared" si="19"/>
        <v xml:space="preserve"> </v>
      </c>
    </row>
    <row r="339" spans="1:13" x14ac:dyDescent="0.25">
      <c r="A339"/>
      <c r="B339"/>
      <c r="C339"/>
      <c r="D339"/>
      <c r="F339"/>
      <c r="G339"/>
      <c r="H339"/>
      <c r="I339"/>
      <c r="K339" t="str">
        <f t="shared" si="17"/>
        <v xml:space="preserve"> </v>
      </c>
      <c r="L339" t="str">
        <f t="shared" si="18"/>
        <v xml:space="preserve"> </v>
      </c>
      <c r="M339" s="23" t="str">
        <f t="shared" si="19"/>
        <v xml:space="preserve"> </v>
      </c>
    </row>
    <row r="340" spans="1:13" x14ac:dyDescent="0.25">
      <c r="A340"/>
      <c r="B340"/>
      <c r="C340"/>
      <c r="D340"/>
      <c r="F340"/>
      <c r="G340"/>
      <c r="H340"/>
      <c r="I340"/>
      <c r="K340" t="str">
        <f t="shared" si="17"/>
        <v xml:space="preserve"> </v>
      </c>
      <c r="L340" t="str">
        <f t="shared" si="18"/>
        <v xml:space="preserve"> </v>
      </c>
      <c r="M340" s="23" t="str">
        <f t="shared" si="19"/>
        <v xml:space="preserve"> </v>
      </c>
    </row>
    <row r="341" spans="1:13" x14ac:dyDescent="0.25">
      <c r="A341"/>
      <c r="B341"/>
      <c r="C341"/>
      <c r="D341"/>
      <c r="F341"/>
      <c r="G341"/>
      <c r="H341"/>
      <c r="I341"/>
      <c r="K341" t="str">
        <f t="shared" si="17"/>
        <v xml:space="preserve"> </v>
      </c>
      <c r="L341" t="str">
        <f t="shared" si="18"/>
        <v xml:space="preserve"> </v>
      </c>
      <c r="M341" s="23" t="str">
        <f t="shared" si="19"/>
        <v xml:space="preserve"> </v>
      </c>
    </row>
    <row r="342" spans="1:13" x14ac:dyDescent="0.25">
      <c r="A342"/>
      <c r="B342"/>
      <c r="C342"/>
      <c r="D342"/>
      <c r="F342"/>
      <c r="G342"/>
      <c r="H342"/>
      <c r="I342"/>
      <c r="K342" t="str">
        <f t="shared" si="17"/>
        <v xml:space="preserve"> </v>
      </c>
      <c r="L342" t="str">
        <f t="shared" si="18"/>
        <v xml:space="preserve"> </v>
      </c>
      <c r="M342" s="23" t="str">
        <f t="shared" si="19"/>
        <v xml:space="preserve"> </v>
      </c>
    </row>
    <row r="343" spans="1:13" x14ac:dyDescent="0.25">
      <c r="A343"/>
      <c r="B343"/>
      <c r="C343"/>
      <c r="D343"/>
      <c r="F343"/>
      <c r="G343"/>
      <c r="H343"/>
      <c r="I343"/>
      <c r="K343" t="str">
        <f t="shared" si="17"/>
        <v xml:space="preserve"> </v>
      </c>
      <c r="L343" t="str">
        <f t="shared" si="18"/>
        <v xml:space="preserve"> </v>
      </c>
      <c r="M343" s="23" t="str">
        <f t="shared" si="19"/>
        <v xml:space="preserve"> </v>
      </c>
    </row>
    <row r="344" spans="1:13" x14ac:dyDescent="0.25">
      <c r="A344"/>
      <c r="B344"/>
      <c r="C344"/>
      <c r="D344"/>
      <c r="F344"/>
      <c r="G344"/>
      <c r="H344"/>
      <c r="I344"/>
      <c r="K344" t="str">
        <f t="shared" si="17"/>
        <v xml:space="preserve"> </v>
      </c>
      <c r="L344" t="str">
        <f t="shared" si="18"/>
        <v xml:space="preserve"> </v>
      </c>
      <c r="M344" s="23" t="str">
        <f t="shared" si="19"/>
        <v xml:space="preserve"> </v>
      </c>
    </row>
    <row r="345" spans="1:13" x14ac:dyDescent="0.25">
      <c r="A345"/>
      <c r="B345"/>
      <c r="C345"/>
      <c r="D345"/>
      <c r="F345"/>
      <c r="G345"/>
      <c r="H345"/>
      <c r="I345"/>
      <c r="K345" t="str">
        <f t="shared" si="17"/>
        <v xml:space="preserve"> </v>
      </c>
      <c r="L345" t="str">
        <f t="shared" si="18"/>
        <v xml:space="preserve"> </v>
      </c>
      <c r="M345" s="23" t="str">
        <f t="shared" si="19"/>
        <v xml:space="preserve"> </v>
      </c>
    </row>
    <row r="346" spans="1:13" x14ac:dyDescent="0.25">
      <c r="A346"/>
      <c r="B346"/>
      <c r="C346"/>
      <c r="D346"/>
      <c r="F346"/>
      <c r="G346"/>
      <c r="H346"/>
      <c r="I346"/>
      <c r="K346" t="str">
        <f t="shared" si="17"/>
        <v xml:space="preserve"> </v>
      </c>
      <c r="L346" t="str">
        <f t="shared" si="18"/>
        <v xml:space="preserve"> </v>
      </c>
      <c r="M346" s="23" t="str">
        <f t="shared" si="19"/>
        <v xml:space="preserve"> </v>
      </c>
    </row>
    <row r="347" spans="1:13" x14ac:dyDescent="0.25">
      <c r="A347"/>
      <c r="B347"/>
      <c r="C347"/>
      <c r="D347"/>
      <c r="F347"/>
      <c r="G347"/>
      <c r="H347"/>
      <c r="I347"/>
      <c r="K347" t="str">
        <f t="shared" si="17"/>
        <v xml:space="preserve"> </v>
      </c>
      <c r="L347" t="str">
        <f t="shared" si="18"/>
        <v xml:space="preserve"> </v>
      </c>
      <c r="M347" s="23" t="str">
        <f t="shared" si="19"/>
        <v xml:space="preserve"> </v>
      </c>
    </row>
    <row r="348" spans="1:13" x14ac:dyDescent="0.25">
      <c r="A348"/>
      <c r="B348"/>
      <c r="C348"/>
      <c r="D348"/>
      <c r="F348"/>
      <c r="G348"/>
      <c r="H348"/>
      <c r="I348"/>
      <c r="K348" t="str">
        <f t="shared" si="17"/>
        <v xml:space="preserve"> </v>
      </c>
      <c r="L348" t="str">
        <f t="shared" si="18"/>
        <v xml:space="preserve"> </v>
      </c>
      <c r="M348" s="23" t="str">
        <f t="shared" si="19"/>
        <v xml:space="preserve"> </v>
      </c>
    </row>
    <row r="349" spans="1:13" x14ac:dyDescent="0.25">
      <c r="A349"/>
      <c r="B349"/>
      <c r="C349"/>
      <c r="D349"/>
      <c r="F349"/>
      <c r="G349"/>
      <c r="H349"/>
      <c r="I349"/>
      <c r="K349" t="str">
        <f t="shared" ref="K349:K412" si="20">IF(A349=$K$4," ",A349)</f>
        <v xml:space="preserve"> </v>
      </c>
      <c r="L349" t="str">
        <f t="shared" ref="L349:L412" si="21">IF(B349=$K$4," ",B349)</f>
        <v xml:space="preserve"> </v>
      </c>
      <c r="M349" s="23" t="str">
        <f t="shared" ref="M349:M412" si="22">IF(G349=$K$4," ",G349)</f>
        <v xml:space="preserve"> </v>
      </c>
    </row>
    <row r="350" spans="1:13" x14ac:dyDescent="0.25">
      <c r="A350"/>
      <c r="B350"/>
      <c r="C350"/>
      <c r="D350"/>
      <c r="F350"/>
      <c r="G350"/>
      <c r="H350"/>
      <c r="I350"/>
      <c r="K350" t="str">
        <f t="shared" si="20"/>
        <v xml:space="preserve"> </v>
      </c>
      <c r="L350" t="str">
        <f t="shared" si="21"/>
        <v xml:space="preserve"> </v>
      </c>
      <c r="M350" s="23" t="str">
        <f t="shared" si="22"/>
        <v xml:space="preserve"> </v>
      </c>
    </row>
    <row r="351" spans="1:13" x14ac:dyDescent="0.25">
      <c r="A351"/>
      <c r="B351"/>
      <c r="C351"/>
      <c r="D351"/>
      <c r="F351"/>
      <c r="G351"/>
      <c r="H351"/>
      <c r="I351"/>
      <c r="K351" t="str">
        <f t="shared" si="20"/>
        <v xml:space="preserve"> </v>
      </c>
      <c r="L351" t="str">
        <f t="shared" si="21"/>
        <v xml:space="preserve"> </v>
      </c>
      <c r="M351" s="23" t="str">
        <f t="shared" si="22"/>
        <v xml:space="preserve"> </v>
      </c>
    </row>
    <row r="352" spans="1:13" x14ac:dyDescent="0.25">
      <c r="A352"/>
      <c r="B352"/>
      <c r="C352"/>
      <c r="D352"/>
      <c r="F352"/>
      <c r="G352"/>
      <c r="H352"/>
      <c r="I352"/>
      <c r="K352" t="str">
        <f t="shared" si="20"/>
        <v xml:space="preserve"> </v>
      </c>
      <c r="L352" t="str">
        <f t="shared" si="21"/>
        <v xml:space="preserve"> </v>
      </c>
      <c r="M352" s="23" t="str">
        <f t="shared" si="22"/>
        <v xml:space="preserve"> </v>
      </c>
    </row>
    <row r="353" spans="1:13" x14ac:dyDescent="0.25">
      <c r="A353"/>
      <c r="B353"/>
      <c r="C353"/>
      <c r="D353"/>
      <c r="F353"/>
      <c r="G353"/>
      <c r="H353"/>
      <c r="I353"/>
      <c r="K353" t="str">
        <f t="shared" si="20"/>
        <v xml:space="preserve"> </v>
      </c>
      <c r="L353" t="str">
        <f t="shared" si="21"/>
        <v xml:space="preserve"> </v>
      </c>
      <c r="M353" s="23" t="str">
        <f t="shared" si="22"/>
        <v xml:space="preserve"> </v>
      </c>
    </row>
    <row r="354" spans="1:13" x14ac:dyDescent="0.25">
      <c r="A354"/>
      <c r="B354"/>
      <c r="C354"/>
      <c r="D354"/>
      <c r="F354"/>
      <c r="G354"/>
      <c r="H354"/>
      <c r="I354"/>
      <c r="K354" t="str">
        <f t="shared" si="20"/>
        <v xml:space="preserve"> </v>
      </c>
      <c r="L354" t="str">
        <f t="shared" si="21"/>
        <v xml:space="preserve"> </v>
      </c>
      <c r="M354" s="23" t="str">
        <f t="shared" si="22"/>
        <v xml:space="preserve"> </v>
      </c>
    </row>
    <row r="355" spans="1:13" x14ac:dyDescent="0.25">
      <c r="A355"/>
      <c r="B355"/>
      <c r="C355"/>
      <c r="D355"/>
      <c r="F355"/>
      <c r="G355"/>
      <c r="H355"/>
      <c r="I355"/>
      <c r="K355" t="str">
        <f t="shared" si="20"/>
        <v xml:space="preserve"> </v>
      </c>
      <c r="L355" t="str">
        <f t="shared" si="21"/>
        <v xml:space="preserve"> </v>
      </c>
      <c r="M355" s="23" t="str">
        <f t="shared" si="22"/>
        <v xml:space="preserve"> </v>
      </c>
    </row>
    <row r="356" spans="1:13" x14ac:dyDescent="0.25">
      <c r="A356"/>
      <c r="B356"/>
      <c r="C356"/>
      <c r="D356"/>
      <c r="F356"/>
      <c r="G356"/>
      <c r="H356"/>
      <c r="I356"/>
      <c r="K356" t="str">
        <f t="shared" si="20"/>
        <v xml:space="preserve"> </v>
      </c>
      <c r="L356" t="str">
        <f t="shared" si="21"/>
        <v xml:space="preserve"> </v>
      </c>
      <c r="M356" s="23" t="str">
        <f t="shared" si="22"/>
        <v xml:space="preserve"> </v>
      </c>
    </row>
    <row r="357" spans="1:13" x14ac:dyDescent="0.25">
      <c r="A357"/>
      <c r="B357"/>
      <c r="C357"/>
      <c r="D357"/>
      <c r="F357"/>
      <c r="G357"/>
      <c r="H357"/>
      <c r="I357"/>
      <c r="K357" t="str">
        <f t="shared" si="20"/>
        <v xml:space="preserve"> </v>
      </c>
      <c r="L357" t="str">
        <f t="shared" si="21"/>
        <v xml:space="preserve"> </v>
      </c>
      <c r="M357" s="23" t="str">
        <f t="shared" si="22"/>
        <v xml:space="preserve"> </v>
      </c>
    </row>
    <row r="358" spans="1:13" x14ac:dyDescent="0.25">
      <c r="A358"/>
      <c r="B358"/>
      <c r="C358"/>
      <c r="D358"/>
      <c r="F358"/>
      <c r="G358"/>
      <c r="H358"/>
      <c r="I358"/>
      <c r="K358" t="str">
        <f t="shared" si="20"/>
        <v xml:space="preserve"> </v>
      </c>
      <c r="L358" t="str">
        <f t="shared" si="21"/>
        <v xml:space="preserve"> </v>
      </c>
      <c r="M358" s="23" t="str">
        <f t="shared" si="22"/>
        <v xml:space="preserve"> </v>
      </c>
    </row>
    <row r="359" spans="1:13" x14ac:dyDescent="0.25">
      <c r="A359"/>
      <c r="B359"/>
      <c r="C359"/>
      <c r="D359"/>
      <c r="F359"/>
      <c r="G359"/>
      <c r="H359"/>
      <c r="I359"/>
      <c r="K359" t="str">
        <f t="shared" si="20"/>
        <v xml:space="preserve"> </v>
      </c>
      <c r="L359" t="str">
        <f t="shared" si="21"/>
        <v xml:space="preserve"> </v>
      </c>
      <c r="M359" s="23" t="str">
        <f t="shared" si="22"/>
        <v xml:space="preserve"> </v>
      </c>
    </row>
    <row r="360" spans="1:13" x14ac:dyDescent="0.25">
      <c r="A360"/>
      <c r="B360"/>
      <c r="C360"/>
      <c r="D360"/>
      <c r="F360"/>
      <c r="G360"/>
      <c r="H360"/>
      <c r="I360"/>
      <c r="K360" t="str">
        <f t="shared" si="20"/>
        <v xml:space="preserve"> </v>
      </c>
      <c r="L360" t="str">
        <f t="shared" si="21"/>
        <v xml:space="preserve"> </v>
      </c>
      <c r="M360" s="23" t="str">
        <f t="shared" si="22"/>
        <v xml:space="preserve"> </v>
      </c>
    </row>
    <row r="361" spans="1:13" x14ac:dyDescent="0.25">
      <c r="A361"/>
      <c r="B361"/>
      <c r="C361"/>
      <c r="D361"/>
      <c r="F361"/>
      <c r="G361"/>
      <c r="H361"/>
      <c r="I361"/>
      <c r="K361" t="str">
        <f t="shared" si="20"/>
        <v xml:space="preserve"> </v>
      </c>
      <c r="L361" t="str">
        <f t="shared" si="21"/>
        <v xml:space="preserve"> </v>
      </c>
      <c r="M361" s="23" t="str">
        <f t="shared" si="22"/>
        <v xml:space="preserve"> </v>
      </c>
    </row>
    <row r="362" spans="1:13" x14ac:dyDescent="0.25">
      <c r="A362"/>
      <c r="B362"/>
      <c r="C362"/>
      <c r="D362"/>
      <c r="F362"/>
      <c r="G362"/>
      <c r="H362"/>
      <c r="I362"/>
      <c r="K362" t="str">
        <f t="shared" si="20"/>
        <v xml:space="preserve"> </v>
      </c>
      <c r="L362" t="str">
        <f t="shared" si="21"/>
        <v xml:space="preserve"> </v>
      </c>
      <c r="M362" s="23" t="str">
        <f t="shared" si="22"/>
        <v xml:space="preserve"> </v>
      </c>
    </row>
    <row r="363" spans="1:13" x14ac:dyDescent="0.25">
      <c r="A363"/>
      <c r="B363"/>
      <c r="C363"/>
      <c r="D363"/>
      <c r="F363"/>
      <c r="G363"/>
      <c r="H363"/>
      <c r="I363"/>
      <c r="K363" t="str">
        <f t="shared" si="20"/>
        <v xml:space="preserve"> </v>
      </c>
      <c r="L363" t="str">
        <f t="shared" si="21"/>
        <v xml:space="preserve"> </v>
      </c>
      <c r="M363" s="23" t="str">
        <f t="shared" si="22"/>
        <v xml:space="preserve"> </v>
      </c>
    </row>
    <row r="364" spans="1:13" x14ac:dyDescent="0.25">
      <c r="A364"/>
      <c r="B364"/>
      <c r="C364"/>
      <c r="D364"/>
      <c r="F364"/>
      <c r="G364"/>
      <c r="H364"/>
      <c r="I364"/>
      <c r="K364" t="str">
        <f t="shared" si="20"/>
        <v xml:space="preserve"> </v>
      </c>
      <c r="L364" t="str">
        <f t="shared" si="21"/>
        <v xml:space="preserve"> </v>
      </c>
      <c r="M364" s="23" t="str">
        <f t="shared" si="22"/>
        <v xml:space="preserve"> </v>
      </c>
    </row>
    <row r="365" spans="1:13" x14ac:dyDescent="0.25">
      <c r="A365"/>
      <c r="B365"/>
      <c r="C365"/>
      <c r="D365"/>
      <c r="F365"/>
      <c r="G365"/>
      <c r="H365"/>
      <c r="I365"/>
      <c r="K365" t="str">
        <f t="shared" si="20"/>
        <v xml:space="preserve"> </v>
      </c>
      <c r="L365" t="str">
        <f t="shared" si="21"/>
        <v xml:space="preserve"> </v>
      </c>
      <c r="M365" s="23" t="str">
        <f t="shared" si="22"/>
        <v xml:space="preserve"> </v>
      </c>
    </row>
    <row r="366" spans="1:13" x14ac:dyDescent="0.25">
      <c r="A366"/>
      <c r="B366"/>
      <c r="C366"/>
      <c r="D366"/>
      <c r="F366"/>
      <c r="G366"/>
      <c r="H366"/>
      <c r="I366"/>
      <c r="K366" t="str">
        <f t="shared" si="20"/>
        <v xml:space="preserve"> </v>
      </c>
      <c r="L366" t="str">
        <f t="shared" si="21"/>
        <v xml:space="preserve"> </v>
      </c>
      <c r="M366" s="23" t="str">
        <f t="shared" si="22"/>
        <v xml:space="preserve"> </v>
      </c>
    </row>
    <row r="367" spans="1:13" x14ac:dyDescent="0.25">
      <c r="A367"/>
      <c r="B367"/>
      <c r="C367"/>
      <c r="D367"/>
      <c r="F367"/>
      <c r="G367"/>
      <c r="H367"/>
      <c r="I367"/>
      <c r="K367" t="str">
        <f t="shared" si="20"/>
        <v xml:space="preserve"> </v>
      </c>
      <c r="L367" t="str">
        <f t="shared" si="21"/>
        <v xml:space="preserve"> </v>
      </c>
      <c r="M367" s="23" t="str">
        <f t="shared" si="22"/>
        <v xml:space="preserve"> </v>
      </c>
    </row>
    <row r="368" spans="1:13" x14ac:dyDescent="0.25">
      <c r="A368"/>
      <c r="B368"/>
      <c r="C368"/>
      <c r="D368"/>
      <c r="F368"/>
      <c r="G368"/>
      <c r="H368"/>
      <c r="I368"/>
      <c r="K368" t="str">
        <f t="shared" si="20"/>
        <v xml:space="preserve"> </v>
      </c>
      <c r="L368" t="str">
        <f t="shared" si="21"/>
        <v xml:space="preserve"> </v>
      </c>
      <c r="M368" s="23" t="str">
        <f t="shared" si="22"/>
        <v xml:space="preserve"> </v>
      </c>
    </row>
    <row r="369" spans="1:13" x14ac:dyDescent="0.25">
      <c r="A369"/>
      <c r="B369"/>
      <c r="C369"/>
      <c r="D369"/>
      <c r="F369"/>
      <c r="G369"/>
      <c r="H369"/>
      <c r="I369"/>
      <c r="K369" t="str">
        <f t="shared" si="20"/>
        <v xml:space="preserve"> </v>
      </c>
      <c r="L369" t="str">
        <f t="shared" si="21"/>
        <v xml:space="preserve"> </v>
      </c>
      <c r="M369" s="23" t="str">
        <f t="shared" si="22"/>
        <v xml:space="preserve"> </v>
      </c>
    </row>
    <row r="370" spans="1:13" x14ac:dyDescent="0.25">
      <c r="A370"/>
      <c r="B370"/>
      <c r="C370"/>
      <c r="D370"/>
      <c r="F370"/>
      <c r="G370"/>
      <c r="H370"/>
      <c r="I370"/>
      <c r="K370" t="str">
        <f t="shared" si="20"/>
        <v xml:space="preserve"> </v>
      </c>
      <c r="L370" t="str">
        <f t="shared" si="21"/>
        <v xml:space="preserve"> </v>
      </c>
      <c r="M370" s="23" t="str">
        <f t="shared" si="22"/>
        <v xml:space="preserve"> </v>
      </c>
    </row>
    <row r="371" spans="1:13" x14ac:dyDescent="0.25">
      <c r="A371"/>
      <c r="B371"/>
      <c r="C371"/>
      <c r="D371"/>
      <c r="F371"/>
      <c r="G371"/>
      <c r="H371"/>
      <c r="I371"/>
      <c r="K371" t="str">
        <f t="shared" si="20"/>
        <v xml:space="preserve"> </v>
      </c>
      <c r="L371" t="str">
        <f t="shared" si="21"/>
        <v xml:space="preserve"> </v>
      </c>
      <c r="M371" s="23" t="str">
        <f t="shared" si="22"/>
        <v xml:space="preserve"> </v>
      </c>
    </row>
    <row r="372" spans="1:13" x14ac:dyDescent="0.25">
      <c r="A372"/>
      <c r="B372"/>
      <c r="C372"/>
      <c r="D372"/>
      <c r="F372"/>
      <c r="G372"/>
      <c r="H372"/>
      <c r="I372"/>
      <c r="K372" t="str">
        <f t="shared" si="20"/>
        <v xml:space="preserve"> </v>
      </c>
      <c r="L372" t="str">
        <f t="shared" si="21"/>
        <v xml:space="preserve"> </v>
      </c>
      <c r="M372" s="23" t="str">
        <f t="shared" si="22"/>
        <v xml:space="preserve"> </v>
      </c>
    </row>
    <row r="373" spans="1:13" x14ac:dyDescent="0.25">
      <c r="A373"/>
      <c r="B373"/>
      <c r="C373"/>
      <c r="D373"/>
      <c r="F373"/>
      <c r="G373"/>
      <c r="H373"/>
      <c r="I373"/>
      <c r="K373" t="str">
        <f t="shared" si="20"/>
        <v xml:space="preserve"> </v>
      </c>
      <c r="L373" t="str">
        <f t="shared" si="21"/>
        <v xml:space="preserve"> </v>
      </c>
      <c r="M373" s="23" t="str">
        <f t="shared" si="22"/>
        <v xml:space="preserve"> </v>
      </c>
    </row>
    <row r="374" spans="1:13" x14ac:dyDescent="0.25">
      <c r="A374"/>
      <c r="B374"/>
      <c r="C374"/>
      <c r="D374"/>
      <c r="F374"/>
      <c r="G374"/>
      <c r="H374"/>
      <c r="I374"/>
      <c r="K374" t="str">
        <f t="shared" si="20"/>
        <v xml:space="preserve"> </v>
      </c>
      <c r="L374" t="str">
        <f t="shared" si="21"/>
        <v xml:space="preserve"> </v>
      </c>
      <c r="M374" s="23" t="str">
        <f t="shared" si="22"/>
        <v xml:space="preserve"> </v>
      </c>
    </row>
    <row r="375" spans="1:13" x14ac:dyDescent="0.25">
      <c r="A375"/>
      <c r="B375"/>
      <c r="C375"/>
      <c r="D375"/>
      <c r="F375"/>
      <c r="G375"/>
      <c r="H375"/>
      <c r="I375"/>
      <c r="K375" t="str">
        <f t="shared" si="20"/>
        <v xml:space="preserve"> </v>
      </c>
      <c r="L375" t="str">
        <f t="shared" si="21"/>
        <v xml:space="preserve"> </v>
      </c>
      <c r="M375" s="23" t="str">
        <f t="shared" si="22"/>
        <v xml:space="preserve"> </v>
      </c>
    </row>
    <row r="376" spans="1:13" x14ac:dyDescent="0.25">
      <c r="A376"/>
      <c r="B376"/>
      <c r="C376"/>
      <c r="D376"/>
      <c r="F376"/>
      <c r="G376"/>
      <c r="H376"/>
      <c r="I376"/>
      <c r="K376" t="str">
        <f t="shared" si="20"/>
        <v xml:space="preserve"> </v>
      </c>
      <c r="L376" t="str">
        <f t="shared" si="21"/>
        <v xml:space="preserve"> </v>
      </c>
      <c r="M376" s="23" t="str">
        <f t="shared" si="22"/>
        <v xml:space="preserve"> </v>
      </c>
    </row>
    <row r="377" spans="1:13" x14ac:dyDescent="0.25">
      <c r="A377"/>
      <c r="B377"/>
      <c r="C377"/>
      <c r="D377"/>
      <c r="F377"/>
      <c r="G377"/>
      <c r="H377"/>
      <c r="I377"/>
      <c r="K377" t="str">
        <f t="shared" si="20"/>
        <v xml:space="preserve"> </v>
      </c>
      <c r="L377" t="str">
        <f t="shared" si="21"/>
        <v xml:space="preserve"> </v>
      </c>
      <c r="M377" s="23" t="str">
        <f t="shared" si="22"/>
        <v xml:space="preserve"> </v>
      </c>
    </row>
    <row r="378" spans="1:13" x14ac:dyDescent="0.25">
      <c r="A378"/>
      <c r="B378"/>
      <c r="C378"/>
      <c r="D378"/>
      <c r="F378"/>
      <c r="G378"/>
      <c r="H378"/>
      <c r="I378"/>
      <c r="K378" t="str">
        <f t="shared" si="20"/>
        <v xml:space="preserve"> </v>
      </c>
      <c r="L378" t="str">
        <f t="shared" si="21"/>
        <v xml:space="preserve"> </v>
      </c>
      <c r="M378" s="23" t="str">
        <f t="shared" si="22"/>
        <v xml:space="preserve"> </v>
      </c>
    </row>
    <row r="379" spans="1:13" x14ac:dyDescent="0.25">
      <c r="A379"/>
      <c r="B379"/>
      <c r="C379"/>
      <c r="D379"/>
      <c r="F379"/>
      <c r="G379"/>
      <c r="H379"/>
      <c r="I379"/>
      <c r="K379" t="str">
        <f t="shared" si="20"/>
        <v xml:space="preserve"> </v>
      </c>
      <c r="L379" t="str">
        <f t="shared" si="21"/>
        <v xml:space="preserve"> </v>
      </c>
      <c r="M379" s="23" t="str">
        <f t="shared" si="22"/>
        <v xml:space="preserve"> </v>
      </c>
    </row>
    <row r="380" spans="1:13" x14ac:dyDescent="0.25">
      <c r="A380"/>
      <c r="B380"/>
      <c r="C380"/>
      <c r="D380"/>
      <c r="F380"/>
      <c r="G380"/>
      <c r="H380"/>
      <c r="I380"/>
      <c r="K380" t="str">
        <f t="shared" si="20"/>
        <v xml:space="preserve"> </v>
      </c>
      <c r="L380" t="str">
        <f t="shared" si="21"/>
        <v xml:space="preserve"> </v>
      </c>
      <c r="M380" s="23" t="str">
        <f t="shared" si="22"/>
        <v xml:space="preserve"> </v>
      </c>
    </row>
    <row r="381" spans="1:13" x14ac:dyDescent="0.25">
      <c r="A381"/>
      <c r="B381"/>
      <c r="C381"/>
      <c r="D381"/>
      <c r="F381"/>
      <c r="G381"/>
      <c r="H381"/>
      <c r="I381"/>
      <c r="K381" t="str">
        <f t="shared" si="20"/>
        <v xml:space="preserve"> </v>
      </c>
      <c r="L381" t="str">
        <f t="shared" si="21"/>
        <v xml:space="preserve"> </v>
      </c>
      <c r="M381" s="23" t="str">
        <f t="shared" si="22"/>
        <v xml:space="preserve"> </v>
      </c>
    </row>
    <row r="382" spans="1:13" x14ac:dyDescent="0.25">
      <c r="A382"/>
      <c r="B382"/>
      <c r="C382"/>
      <c r="D382"/>
      <c r="F382"/>
      <c r="G382"/>
      <c r="H382"/>
      <c r="I382"/>
      <c r="K382" t="str">
        <f t="shared" si="20"/>
        <v xml:space="preserve"> </v>
      </c>
      <c r="L382" t="str">
        <f t="shared" si="21"/>
        <v xml:space="preserve"> </v>
      </c>
      <c r="M382" s="23" t="str">
        <f t="shared" si="22"/>
        <v xml:space="preserve"> </v>
      </c>
    </row>
    <row r="383" spans="1:13" x14ac:dyDescent="0.25">
      <c r="A383"/>
      <c r="B383"/>
      <c r="C383"/>
      <c r="D383"/>
      <c r="F383"/>
      <c r="G383"/>
      <c r="H383"/>
      <c r="I383"/>
      <c r="K383" t="str">
        <f t="shared" si="20"/>
        <v xml:space="preserve"> </v>
      </c>
      <c r="L383" t="str">
        <f t="shared" si="21"/>
        <v xml:space="preserve"> </v>
      </c>
      <c r="M383" s="23" t="str">
        <f t="shared" si="22"/>
        <v xml:space="preserve"> </v>
      </c>
    </row>
    <row r="384" spans="1:13" x14ac:dyDescent="0.25">
      <c r="A384"/>
      <c r="B384"/>
      <c r="C384"/>
      <c r="D384"/>
      <c r="F384"/>
      <c r="G384"/>
      <c r="H384"/>
      <c r="I384"/>
      <c r="K384" t="str">
        <f t="shared" si="20"/>
        <v xml:space="preserve"> </v>
      </c>
      <c r="L384" t="str">
        <f t="shared" si="21"/>
        <v xml:space="preserve"> </v>
      </c>
      <c r="M384" s="23" t="str">
        <f t="shared" si="22"/>
        <v xml:space="preserve"> </v>
      </c>
    </row>
    <row r="385" spans="1:13" x14ac:dyDescent="0.25">
      <c r="A385"/>
      <c r="B385"/>
      <c r="C385"/>
      <c r="D385"/>
      <c r="F385"/>
      <c r="G385"/>
      <c r="H385"/>
      <c r="I385"/>
      <c r="K385" t="str">
        <f t="shared" si="20"/>
        <v xml:space="preserve"> </v>
      </c>
      <c r="L385" t="str">
        <f t="shared" si="21"/>
        <v xml:space="preserve"> </v>
      </c>
      <c r="M385" s="23" t="str">
        <f t="shared" si="22"/>
        <v xml:space="preserve"> </v>
      </c>
    </row>
    <row r="386" spans="1:13" x14ac:dyDescent="0.25">
      <c r="A386"/>
      <c r="B386"/>
      <c r="C386"/>
      <c r="D386"/>
      <c r="F386"/>
      <c r="G386"/>
      <c r="H386"/>
      <c r="I386"/>
      <c r="K386" t="str">
        <f t="shared" si="20"/>
        <v xml:space="preserve"> </v>
      </c>
      <c r="L386" t="str">
        <f t="shared" si="21"/>
        <v xml:space="preserve"> </v>
      </c>
      <c r="M386" s="23" t="str">
        <f t="shared" si="22"/>
        <v xml:space="preserve"> </v>
      </c>
    </row>
    <row r="387" spans="1:13" x14ac:dyDescent="0.25">
      <c r="A387"/>
      <c r="B387"/>
      <c r="C387"/>
      <c r="D387"/>
      <c r="F387"/>
      <c r="G387"/>
      <c r="H387"/>
      <c r="I387"/>
      <c r="K387" t="str">
        <f t="shared" si="20"/>
        <v xml:space="preserve"> </v>
      </c>
      <c r="L387" t="str">
        <f t="shared" si="21"/>
        <v xml:space="preserve"> </v>
      </c>
      <c r="M387" s="23" t="str">
        <f t="shared" si="22"/>
        <v xml:space="preserve"> </v>
      </c>
    </row>
    <row r="388" spans="1:13" x14ac:dyDescent="0.25">
      <c r="A388"/>
      <c r="B388"/>
      <c r="C388"/>
      <c r="D388"/>
      <c r="F388"/>
      <c r="G388"/>
      <c r="H388"/>
      <c r="I388"/>
      <c r="K388" t="str">
        <f t="shared" si="20"/>
        <v xml:space="preserve"> </v>
      </c>
      <c r="L388" t="str">
        <f t="shared" si="21"/>
        <v xml:space="preserve"> </v>
      </c>
      <c r="M388" s="23" t="str">
        <f t="shared" si="22"/>
        <v xml:space="preserve"> </v>
      </c>
    </row>
    <row r="389" spans="1:13" x14ac:dyDescent="0.25">
      <c r="A389"/>
      <c r="B389"/>
      <c r="C389"/>
      <c r="D389"/>
      <c r="F389"/>
      <c r="G389"/>
      <c r="H389"/>
      <c r="I389"/>
      <c r="K389" t="str">
        <f t="shared" si="20"/>
        <v xml:space="preserve"> </v>
      </c>
      <c r="L389" t="str">
        <f t="shared" si="21"/>
        <v xml:space="preserve"> </v>
      </c>
      <c r="M389" s="23" t="str">
        <f t="shared" si="22"/>
        <v xml:space="preserve"> </v>
      </c>
    </row>
    <row r="390" spans="1:13" x14ac:dyDescent="0.25">
      <c r="A390"/>
      <c r="B390"/>
      <c r="C390"/>
      <c r="D390"/>
      <c r="F390"/>
      <c r="G390"/>
      <c r="H390"/>
      <c r="I390"/>
      <c r="K390" t="str">
        <f t="shared" si="20"/>
        <v xml:space="preserve"> </v>
      </c>
      <c r="L390" t="str">
        <f t="shared" si="21"/>
        <v xml:space="preserve"> </v>
      </c>
      <c r="M390" s="23" t="str">
        <f t="shared" si="22"/>
        <v xml:space="preserve"> </v>
      </c>
    </row>
    <row r="391" spans="1:13" x14ac:dyDescent="0.25">
      <c r="A391"/>
      <c r="B391"/>
      <c r="C391"/>
      <c r="D391"/>
      <c r="F391"/>
      <c r="G391"/>
      <c r="H391"/>
      <c r="I391"/>
      <c r="K391" t="str">
        <f t="shared" si="20"/>
        <v xml:space="preserve"> </v>
      </c>
      <c r="L391" t="str">
        <f t="shared" si="21"/>
        <v xml:space="preserve"> </v>
      </c>
      <c r="M391" s="23" t="str">
        <f t="shared" si="22"/>
        <v xml:space="preserve"> </v>
      </c>
    </row>
    <row r="392" spans="1:13" x14ac:dyDescent="0.25">
      <c r="A392"/>
      <c r="B392"/>
      <c r="C392"/>
      <c r="D392"/>
      <c r="F392"/>
      <c r="G392"/>
      <c r="H392"/>
      <c r="I392"/>
      <c r="K392" t="str">
        <f t="shared" si="20"/>
        <v xml:space="preserve"> </v>
      </c>
      <c r="L392" t="str">
        <f t="shared" si="21"/>
        <v xml:space="preserve"> </v>
      </c>
      <c r="M392" s="23" t="str">
        <f t="shared" si="22"/>
        <v xml:space="preserve"> </v>
      </c>
    </row>
    <row r="393" spans="1:13" x14ac:dyDescent="0.25">
      <c r="A393"/>
      <c r="B393"/>
      <c r="C393"/>
      <c r="D393"/>
      <c r="F393"/>
      <c r="G393"/>
      <c r="H393"/>
      <c r="I393"/>
      <c r="K393" t="str">
        <f t="shared" si="20"/>
        <v xml:space="preserve"> </v>
      </c>
      <c r="L393" t="str">
        <f t="shared" si="21"/>
        <v xml:space="preserve"> </v>
      </c>
      <c r="M393" s="23" t="str">
        <f t="shared" si="22"/>
        <v xml:space="preserve"> </v>
      </c>
    </row>
    <row r="394" spans="1:13" x14ac:dyDescent="0.25">
      <c r="A394"/>
      <c r="B394"/>
      <c r="C394"/>
      <c r="D394"/>
      <c r="F394"/>
      <c r="G394"/>
      <c r="H394"/>
      <c r="I394"/>
      <c r="K394" t="str">
        <f t="shared" si="20"/>
        <v xml:space="preserve"> </v>
      </c>
      <c r="L394" t="str">
        <f t="shared" si="21"/>
        <v xml:space="preserve"> </v>
      </c>
      <c r="M394" s="23" t="str">
        <f t="shared" si="22"/>
        <v xml:space="preserve"> </v>
      </c>
    </row>
    <row r="395" spans="1:13" x14ac:dyDescent="0.25">
      <c r="A395"/>
      <c r="B395"/>
      <c r="C395"/>
      <c r="D395"/>
      <c r="F395"/>
      <c r="G395"/>
      <c r="H395"/>
      <c r="I395"/>
      <c r="K395" t="str">
        <f t="shared" si="20"/>
        <v xml:space="preserve"> </v>
      </c>
      <c r="L395" t="str">
        <f t="shared" si="21"/>
        <v xml:space="preserve"> </v>
      </c>
      <c r="M395" s="23" t="str">
        <f t="shared" si="22"/>
        <v xml:space="preserve"> </v>
      </c>
    </row>
    <row r="396" spans="1:13" x14ac:dyDescent="0.25">
      <c r="A396"/>
      <c r="B396"/>
      <c r="C396"/>
      <c r="D396"/>
      <c r="F396"/>
      <c r="G396"/>
      <c r="H396"/>
      <c r="I396"/>
      <c r="K396" t="str">
        <f t="shared" si="20"/>
        <v xml:space="preserve"> </v>
      </c>
      <c r="L396" t="str">
        <f t="shared" si="21"/>
        <v xml:space="preserve"> </v>
      </c>
      <c r="M396" s="23" t="str">
        <f t="shared" si="22"/>
        <v xml:space="preserve"> </v>
      </c>
    </row>
    <row r="397" spans="1:13" x14ac:dyDescent="0.25">
      <c r="A397"/>
      <c r="B397"/>
      <c r="C397"/>
      <c r="D397"/>
      <c r="F397"/>
      <c r="G397"/>
      <c r="H397"/>
      <c r="I397"/>
      <c r="K397" t="str">
        <f t="shared" si="20"/>
        <v xml:space="preserve"> </v>
      </c>
      <c r="L397" t="str">
        <f t="shared" si="21"/>
        <v xml:space="preserve"> </v>
      </c>
      <c r="M397" s="23" t="str">
        <f t="shared" si="22"/>
        <v xml:space="preserve"> </v>
      </c>
    </row>
    <row r="398" spans="1:13" x14ac:dyDescent="0.25">
      <c r="A398"/>
      <c r="B398"/>
      <c r="C398"/>
      <c r="D398"/>
      <c r="F398"/>
      <c r="G398"/>
      <c r="H398"/>
      <c r="I398"/>
      <c r="K398" t="str">
        <f t="shared" si="20"/>
        <v xml:space="preserve"> </v>
      </c>
      <c r="L398" t="str">
        <f t="shared" si="21"/>
        <v xml:space="preserve"> </v>
      </c>
      <c r="M398" s="23" t="str">
        <f t="shared" si="22"/>
        <v xml:space="preserve"> </v>
      </c>
    </row>
    <row r="399" spans="1:13" x14ac:dyDescent="0.25">
      <c r="A399"/>
      <c r="B399"/>
      <c r="C399"/>
      <c r="D399"/>
      <c r="F399"/>
      <c r="G399"/>
      <c r="H399"/>
      <c r="I399"/>
      <c r="K399" t="str">
        <f t="shared" si="20"/>
        <v xml:space="preserve"> </v>
      </c>
      <c r="L399" t="str">
        <f t="shared" si="21"/>
        <v xml:space="preserve"> </v>
      </c>
      <c r="M399" s="23" t="str">
        <f t="shared" si="22"/>
        <v xml:space="preserve"> </v>
      </c>
    </row>
    <row r="400" spans="1:13" x14ac:dyDescent="0.25">
      <c r="A400"/>
      <c r="B400"/>
      <c r="C400"/>
      <c r="D400"/>
      <c r="F400"/>
      <c r="G400"/>
      <c r="H400"/>
      <c r="I400"/>
      <c r="K400" t="str">
        <f t="shared" si="20"/>
        <v xml:space="preserve"> </v>
      </c>
      <c r="L400" t="str">
        <f t="shared" si="21"/>
        <v xml:space="preserve"> </v>
      </c>
      <c r="M400" s="23" t="str">
        <f t="shared" si="22"/>
        <v xml:space="preserve"> </v>
      </c>
    </row>
    <row r="401" spans="1:13" x14ac:dyDescent="0.25">
      <c r="A401"/>
      <c r="B401"/>
      <c r="C401"/>
      <c r="D401"/>
      <c r="F401"/>
      <c r="G401"/>
      <c r="H401"/>
      <c r="I401"/>
      <c r="K401" t="str">
        <f t="shared" si="20"/>
        <v xml:space="preserve"> </v>
      </c>
      <c r="L401" t="str">
        <f t="shared" si="21"/>
        <v xml:space="preserve"> </v>
      </c>
      <c r="M401" s="23" t="str">
        <f t="shared" si="22"/>
        <v xml:space="preserve"> </v>
      </c>
    </row>
    <row r="402" spans="1:13" x14ac:dyDescent="0.25">
      <c r="A402"/>
      <c r="B402"/>
      <c r="C402"/>
      <c r="D402"/>
      <c r="F402"/>
      <c r="G402"/>
      <c r="H402"/>
      <c r="I402"/>
      <c r="K402" t="str">
        <f t="shared" si="20"/>
        <v xml:space="preserve"> </v>
      </c>
      <c r="L402" t="str">
        <f t="shared" si="21"/>
        <v xml:space="preserve"> </v>
      </c>
      <c r="M402" s="23" t="str">
        <f t="shared" si="22"/>
        <v xml:space="preserve"> </v>
      </c>
    </row>
    <row r="403" spans="1:13" x14ac:dyDescent="0.25">
      <c r="A403"/>
      <c r="B403"/>
      <c r="C403"/>
      <c r="D403"/>
      <c r="F403"/>
      <c r="G403"/>
      <c r="H403"/>
      <c r="I403"/>
      <c r="K403" t="str">
        <f t="shared" si="20"/>
        <v xml:space="preserve"> </v>
      </c>
      <c r="L403" t="str">
        <f t="shared" si="21"/>
        <v xml:space="preserve"> </v>
      </c>
      <c r="M403" s="23" t="str">
        <f t="shared" si="22"/>
        <v xml:space="preserve"> </v>
      </c>
    </row>
    <row r="404" spans="1:13" x14ac:dyDescent="0.25">
      <c r="A404"/>
      <c r="B404"/>
      <c r="C404"/>
      <c r="D404"/>
      <c r="F404"/>
      <c r="G404"/>
      <c r="H404"/>
      <c r="I404"/>
      <c r="K404" t="str">
        <f t="shared" si="20"/>
        <v xml:space="preserve"> </v>
      </c>
      <c r="L404" t="str">
        <f t="shared" si="21"/>
        <v xml:space="preserve"> </v>
      </c>
      <c r="M404" s="23" t="str">
        <f t="shared" si="22"/>
        <v xml:space="preserve"> </v>
      </c>
    </row>
    <row r="405" spans="1:13" x14ac:dyDescent="0.25">
      <c r="A405"/>
      <c r="B405"/>
      <c r="C405"/>
      <c r="D405"/>
      <c r="F405"/>
      <c r="G405"/>
      <c r="H405"/>
      <c r="I405"/>
      <c r="K405" t="str">
        <f t="shared" si="20"/>
        <v xml:space="preserve"> </v>
      </c>
      <c r="L405" t="str">
        <f t="shared" si="21"/>
        <v xml:space="preserve"> </v>
      </c>
      <c r="M405" s="23" t="str">
        <f t="shared" si="22"/>
        <v xml:space="preserve"> </v>
      </c>
    </row>
    <row r="406" spans="1:13" x14ac:dyDescent="0.25">
      <c r="A406"/>
      <c r="B406"/>
      <c r="C406"/>
      <c r="D406"/>
      <c r="F406"/>
      <c r="G406"/>
      <c r="H406"/>
      <c r="I406"/>
      <c r="K406" t="str">
        <f t="shared" si="20"/>
        <v xml:space="preserve"> </v>
      </c>
      <c r="L406" t="str">
        <f t="shared" si="21"/>
        <v xml:space="preserve"> </v>
      </c>
      <c r="M406" s="23" t="str">
        <f t="shared" si="22"/>
        <v xml:space="preserve"> </v>
      </c>
    </row>
    <row r="407" spans="1:13" x14ac:dyDescent="0.25">
      <c r="A407"/>
      <c r="B407"/>
      <c r="C407"/>
      <c r="D407"/>
      <c r="F407"/>
      <c r="G407"/>
      <c r="H407"/>
      <c r="I407"/>
      <c r="K407" t="str">
        <f t="shared" si="20"/>
        <v xml:space="preserve"> </v>
      </c>
      <c r="L407" t="str">
        <f t="shared" si="21"/>
        <v xml:space="preserve"> </v>
      </c>
      <c r="M407" s="23" t="str">
        <f t="shared" si="22"/>
        <v xml:space="preserve"> </v>
      </c>
    </row>
    <row r="408" spans="1:13" x14ac:dyDescent="0.25">
      <c r="A408"/>
      <c r="B408"/>
      <c r="C408"/>
      <c r="D408"/>
      <c r="F408"/>
      <c r="G408"/>
      <c r="H408"/>
      <c r="I408"/>
      <c r="K408" t="str">
        <f t="shared" si="20"/>
        <v xml:space="preserve"> </v>
      </c>
      <c r="L408" t="str">
        <f t="shared" si="21"/>
        <v xml:space="preserve"> </v>
      </c>
      <c r="M408" s="23" t="str">
        <f t="shared" si="22"/>
        <v xml:space="preserve"> </v>
      </c>
    </row>
    <row r="409" spans="1:13" x14ac:dyDescent="0.25">
      <c r="A409"/>
      <c r="B409"/>
      <c r="C409"/>
      <c r="D409"/>
      <c r="F409"/>
      <c r="G409"/>
      <c r="H409"/>
      <c r="I409"/>
      <c r="K409" t="str">
        <f t="shared" si="20"/>
        <v xml:space="preserve"> </v>
      </c>
      <c r="L409" t="str">
        <f t="shared" si="21"/>
        <v xml:space="preserve"> </v>
      </c>
      <c r="M409" s="23" t="str">
        <f t="shared" si="22"/>
        <v xml:space="preserve"> </v>
      </c>
    </row>
    <row r="410" spans="1:13" x14ac:dyDescent="0.25">
      <c r="A410"/>
      <c r="B410"/>
      <c r="C410"/>
      <c r="D410"/>
      <c r="F410"/>
      <c r="G410"/>
      <c r="H410"/>
      <c r="I410"/>
      <c r="K410" t="str">
        <f t="shared" si="20"/>
        <v xml:space="preserve"> </v>
      </c>
      <c r="L410" t="str">
        <f t="shared" si="21"/>
        <v xml:space="preserve"> </v>
      </c>
      <c r="M410" s="23" t="str">
        <f t="shared" si="22"/>
        <v xml:space="preserve"> </v>
      </c>
    </row>
    <row r="411" spans="1:13" x14ac:dyDescent="0.25">
      <c r="A411"/>
      <c r="B411"/>
      <c r="C411"/>
      <c r="D411"/>
      <c r="F411"/>
      <c r="G411"/>
      <c r="H411"/>
      <c r="I411"/>
      <c r="K411" t="str">
        <f t="shared" si="20"/>
        <v xml:space="preserve"> </v>
      </c>
      <c r="L411" t="str">
        <f t="shared" si="21"/>
        <v xml:space="preserve"> </v>
      </c>
      <c r="M411" s="23" t="str">
        <f t="shared" si="22"/>
        <v xml:space="preserve"> </v>
      </c>
    </row>
    <row r="412" spans="1:13" x14ac:dyDescent="0.25">
      <c r="A412"/>
      <c r="B412"/>
      <c r="C412"/>
      <c r="D412"/>
      <c r="F412"/>
      <c r="G412"/>
      <c r="H412"/>
      <c r="I412"/>
      <c r="K412" t="str">
        <f t="shared" si="20"/>
        <v xml:space="preserve"> </v>
      </c>
      <c r="L412" t="str">
        <f t="shared" si="21"/>
        <v xml:space="preserve"> </v>
      </c>
      <c r="M412" s="23" t="str">
        <f t="shared" si="22"/>
        <v xml:space="preserve"> </v>
      </c>
    </row>
    <row r="413" spans="1:13" x14ac:dyDescent="0.25">
      <c r="A413"/>
      <c r="B413"/>
      <c r="C413"/>
      <c r="D413"/>
      <c r="F413"/>
      <c r="G413"/>
      <c r="H413"/>
      <c r="I413"/>
      <c r="K413" t="str">
        <f t="shared" ref="K413:K425" si="23">IF(A413=$K$4," ",A413)</f>
        <v xml:space="preserve"> </v>
      </c>
      <c r="L413" t="str">
        <f t="shared" ref="L413:L425" si="24">IF(B413=$K$4," ",B413)</f>
        <v xml:space="preserve"> </v>
      </c>
      <c r="M413" s="23" t="str">
        <f t="shared" ref="M413:M425" si="25">IF(G413=$K$4," ",G413)</f>
        <v xml:space="preserve"> </v>
      </c>
    </row>
    <row r="414" spans="1:13" x14ac:dyDescent="0.25">
      <c r="A414"/>
      <c r="B414"/>
      <c r="C414"/>
      <c r="D414"/>
      <c r="F414"/>
      <c r="G414"/>
      <c r="H414"/>
      <c r="I414"/>
      <c r="K414" t="str">
        <f t="shared" si="23"/>
        <v xml:space="preserve"> </v>
      </c>
      <c r="L414" t="str">
        <f t="shared" si="24"/>
        <v xml:space="preserve"> </v>
      </c>
      <c r="M414" s="23" t="str">
        <f t="shared" si="25"/>
        <v xml:space="preserve"> </v>
      </c>
    </row>
    <row r="415" spans="1:13" x14ac:dyDescent="0.25">
      <c r="A415"/>
      <c r="B415"/>
      <c r="C415"/>
      <c r="D415"/>
      <c r="F415"/>
      <c r="G415"/>
      <c r="H415"/>
      <c r="I415"/>
      <c r="K415" t="str">
        <f t="shared" si="23"/>
        <v xml:space="preserve"> </v>
      </c>
      <c r="L415" t="str">
        <f t="shared" si="24"/>
        <v xml:space="preserve"> </v>
      </c>
      <c r="M415" s="23" t="str">
        <f t="shared" si="25"/>
        <v xml:space="preserve"> </v>
      </c>
    </row>
    <row r="416" spans="1:13" x14ac:dyDescent="0.25">
      <c r="A416"/>
      <c r="B416"/>
      <c r="C416"/>
      <c r="D416"/>
      <c r="F416"/>
      <c r="G416"/>
      <c r="H416"/>
      <c r="I416"/>
      <c r="K416" t="str">
        <f t="shared" si="23"/>
        <v xml:space="preserve"> </v>
      </c>
      <c r="L416" t="str">
        <f t="shared" si="24"/>
        <v xml:space="preserve"> </v>
      </c>
      <c r="M416" s="23" t="str">
        <f t="shared" si="25"/>
        <v xml:space="preserve"> </v>
      </c>
    </row>
    <row r="417" spans="1:13" x14ac:dyDescent="0.25">
      <c r="A417"/>
      <c r="B417"/>
      <c r="C417"/>
      <c r="D417"/>
      <c r="F417"/>
      <c r="G417"/>
      <c r="H417"/>
      <c r="I417"/>
      <c r="K417" t="str">
        <f t="shared" si="23"/>
        <v xml:space="preserve"> </v>
      </c>
      <c r="L417" t="str">
        <f t="shared" si="24"/>
        <v xml:space="preserve"> </v>
      </c>
      <c r="M417" s="23" t="str">
        <f t="shared" si="25"/>
        <v xml:space="preserve"> </v>
      </c>
    </row>
    <row r="418" spans="1:13" x14ac:dyDescent="0.25">
      <c r="A418"/>
      <c r="B418"/>
      <c r="C418"/>
      <c r="D418"/>
      <c r="F418"/>
      <c r="G418"/>
      <c r="H418"/>
      <c r="I418"/>
      <c r="K418" t="str">
        <f t="shared" si="23"/>
        <v xml:space="preserve"> </v>
      </c>
      <c r="L418" t="str">
        <f t="shared" si="24"/>
        <v xml:space="preserve"> </v>
      </c>
      <c r="M418" s="23" t="str">
        <f t="shared" si="25"/>
        <v xml:space="preserve"> </v>
      </c>
    </row>
    <row r="419" spans="1:13" x14ac:dyDescent="0.25">
      <c r="A419"/>
      <c r="B419"/>
      <c r="C419"/>
      <c r="D419"/>
      <c r="F419"/>
      <c r="G419"/>
      <c r="H419"/>
      <c r="I419"/>
      <c r="K419" t="str">
        <f t="shared" si="23"/>
        <v xml:space="preserve"> </v>
      </c>
      <c r="L419" t="str">
        <f t="shared" si="24"/>
        <v xml:space="preserve"> </v>
      </c>
      <c r="M419" s="23" t="str">
        <f t="shared" si="25"/>
        <v xml:space="preserve"> </v>
      </c>
    </row>
    <row r="420" spans="1:13" x14ac:dyDescent="0.25">
      <c r="A420"/>
      <c r="B420"/>
      <c r="C420"/>
      <c r="D420"/>
      <c r="F420"/>
      <c r="G420"/>
      <c r="H420"/>
      <c r="I420"/>
      <c r="K420" t="str">
        <f t="shared" si="23"/>
        <v xml:space="preserve"> </v>
      </c>
      <c r="L420" t="str">
        <f t="shared" si="24"/>
        <v xml:space="preserve"> </v>
      </c>
      <c r="M420" s="23" t="str">
        <f t="shared" si="25"/>
        <v xml:space="preserve"> </v>
      </c>
    </row>
    <row r="421" spans="1:13" x14ac:dyDescent="0.25">
      <c r="A421"/>
      <c r="B421"/>
      <c r="C421"/>
      <c r="D421"/>
      <c r="F421"/>
      <c r="G421"/>
      <c r="H421"/>
      <c r="I421"/>
      <c r="K421" t="str">
        <f t="shared" si="23"/>
        <v xml:space="preserve"> </v>
      </c>
      <c r="L421" t="str">
        <f t="shared" si="24"/>
        <v xml:space="preserve"> </v>
      </c>
      <c r="M421" s="23" t="str">
        <f t="shared" si="25"/>
        <v xml:space="preserve"> </v>
      </c>
    </row>
    <row r="422" spans="1:13" x14ac:dyDescent="0.25">
      <c r="A422"/>
      <c r="B422"/>
      <c r="C422"/>
      <c r="D422"/>
      <c r="F422"/>
      <c r="G422"/>
      <c r="H422"/>
      <c r="I422"/>
      <c r="K422" t="str">
        <f t="shared" si="23"/>
        <v xml:space="preserve"> </v>
      </c>
      <c r="L422" t="str">
        <f t="shared" si="24"/>
        <v xml:space="preserve"> </v>
      </c>
      <c r="M422" s="23" t="str">
        <f t="shared" si="25"/>
        <v xml:space="preserve"> </v>
      </c>
    </row>
    <row r="423" spans="1:13" x14ac:dyDescent="0.25">
      <c r="A423"/>
      <c r="B423"/>
      <c r="C423"/>
      <c r="D423"/>
      <c r="F423"/>
      <c r="G423"/>
      <c r="H423"/>
      <c r="I423"/>
      <c r="K423" t="str">
        <f t="shared" si="23"/>
        <v xml:space="preserve"> </v>
      </c>
      <c r="L423" t="str">
        <f t="shared" si="24"/>
        <v xml:space="preserve"> </v>
      </c>
      <c r="M423" s="23" t="str">
        <f t="shared" si="25"/>
        <v xml:space="preserve"> </v>
      </c>
    </row>
    <row r="424" spans="1:13" x14ac:dyDescent="0.25">
      <c r="A424"/>
      <c r="B424"/>
      <c r="C424"/>
      <c r="D424"/>
      <c r="F424"/>
      <c r="G424"/>
      <c r="H424"/>
      <c r="I424"/>
      <c r="K424" t="str">
        <f t="shared" si="23"/>
        <v xml:space="preserve"> </v>
      </c>
      <c r="L424" t="str">
        <f t="shared" si="24"/>
        <v xml:space="preserve"> </v>
      </c>
      <c r="M424" s="23" t="str">
        <f t="shared" si="25"/>
        <v xml:space="preserve"> </v>
      </c>
    </row>
    <row r="425" spans="1:13" x14ac:dyDescent="0.25">
      <c r="A425"/>
      <c r="B425"/>
      <c r="C425"/>
      <c r="D425"/>
      <c r="F425"/>
      <c r="G425"/>
      <c r="H425"/>
      <c r="I425"/>
      <c r="K425" t="str">
        <f t="shared" si="23"/>
        <v xml:space="preserve"> </v>
      </c>
      <c r="L425" t="str">
        <f t="shared" si="24"/>
        <v xml:space="preserve"> </v>
      </c>
      <c r="M425" s="23" t="str">
        <f t="shared" si="25"/>
        <v xml:space="preserve"> </v>
      </c>
    </row>
    <row r="426" spans="1:13" x14ac:dyDescent="0.25">
      <c r="A426"/>
      <c r="B426"/>
      <c r="C426"/>
      <c r="D426"/>
      <c r="F426"/>
      <c r="G426"/>
      <c r="H426"/>
      <c r="I426"/>
    </row>
    <row r="427" spans="1:13" x14ac:dyDescent="0.25">
      <c r="A427"/>
      <c r="B427"/>
      <c r="C427"/>
      <c r="D427"/>
      <c r="F427"/>
      <c r="G427"/>
      <c r="H427"/>
      <c r="I427"/>
    </row>
    <row r="428" spans="1:13" x14ac:dyDescent="0.25">
      <c r="A428"/>
      <c r="B428"/>
      <c r="C428"/>
      <c r="D428"/>
      <c r="F428"/>
      <c r="G428"/>
      <c r="H428"/>
      <c r="I428"/>
    </row>
    <row r="429" spans="1:13" x14ac:dyDescent="0.25">
      <c r="A429"/>
      <c r="B429"/>
      <c r="C429"/>
      <c r="D429"/>
      <c r="F429"/>
      <c r="G429"/>
      <c r="H429"/>
      <c r="I429"/>
    </row>
    <row r="430" spans="1:13" x14ac:dyDescent="0.25">
      <c r="A430"/>
      <c r="B430"/>
      <c r="C430"/>
      <c r="D430"/>
      <c r="F430"/>
      <c r="G430"/>
      <c r="H430"/>
      <c r="I430"/>
    </row>
    <row r="431" spans="1:13" x14ac:dyDescent="0.25">
      <c r="A431"/>
      <c r="B431"/>
      <c r="C431"/>
      <c r="D431"/>
      <c r="F431"/>
      <c r="G431"/>
      <c r="H431"/>
      <c r="I431"/>
    </row>
    <row r="432" spans="1:13" x14ac:dyDescent="0.25">
      <c r="A432"/>
      <c r="B432"/>
      <c r="C432"/>
      <c r="D432"/>
      <c r="F432"/>
      <c r="G432"/>
      <c r="H432"/>
      <c r="I432"/>
    </row>
    <row r="433" spans="1:7" x14ac:dyDescent="0.25">
      <c r="A433"/>
      <c r="B433"/>
      <c r="C433" s="24"/>
      <c r="D433" s="24"/>
      <c r="F433"/>
      <c r="G433"/>
    </row>
  </sheetData>
  <pageMargins left="0.7" right="0.7" top="0.75" bottom="0.75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FCD3BDB-BD5E-413F-A21E-137C8706958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3</vt:i4>
      </vt:variant>
    </vt:vector>
  </HeadingPairs>
  <TitlesOfParts>
    <vt:vector size="13" baseType="lpstr">
      <vt:lpstr>Om talla</vt:lpstr>
      <vt:lpstr>Dia_Fordeling</vt:lpstr>
      <vt:lpstr>Dia_kommuner</vt:lpstr>
      <vt:lpstr>Tab_arealkategorier</vt:lpstr>
      <vt:lpstr>Tab_fylke</vt:lpstr>
      <vt:lpstr>Tab_fylke2</vt:lpstr>
      <vt:lpstr>P_T_arealkategorier</vt:lpstr>
      <vt:lpstr>P_d_fordeling</vt:lpstr>
      <vt:lpstr>P_kom_t</vt:lpstr>
      <vt:lpstr>P_fylker</vt:lpstr>
      <vt:lpstr>Dia_Fordeling!Utskriftsområde</vt:lpstr>
      <vt:lpstr>Dia_kommuner!Utskriftsområde</vt:lpstr>
      <vt:lpstr>Tab_arealkategorier!Utskriftsområde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Sandberg, Johan</dc:creator>
  <cp:lastModifiedBy>Sandberg, Johan</cp:lastModifiedBy>
  <cp:lastPrinted>2016-08-23T11:26:43Z</cp:lastPrinted>
  <dcterms:created xsi:type="dcterms:W3CDTF">2016-08-19T11:31:54Z</dcterms:created>
  <dcterms:modified xsi:type="dcterms:W3CDTF">2019-04-10T11:50:28Z</dcterms:modified>
</cp:coreProperties>
</file>